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S HUDA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4" i="1" l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F187" i="1"/>
  <c r="F186" i="1"/>
  <c r="E186" i="1"/>
  <c r="F185" i="1"/>
  <c r="E185" i="1"/>
  <c r="F184" i="1"/>
  <c r="E183" i="1"/>
  <c r="F183" i="1" s="1"/>
  <c r="E182" i="1"/>
  <c r="F182" i="1" s="1"/>
  <c r="E181" i="1"/>
  <c r="F181" i="1" s="1"/>
  <c r="F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F135" i="1"/>
  <c r="F134" i="1"/>
  <c r="E133" i="1"/>
  <c r="F133" i="1" s="1"/>
  <c r="E132" i="1"/>
  <c r="F132" i="1" s="1"/>
  <c r="E131" i="1"/>
  <c r="F131" i="1" s="1"/>
  <c r="E130" i="1"/>
  <c r="F130" i="1" s="1"/>
  <c r="E129" i="1"/>
  <c r="F129" i="1" s="1"/>
  <c r="F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0" i="1"/>
  <c r="F120" i="1" s="1"/>
  <c r="E119" i="1"/>
  <c r="F119" i="1" s="1"/>
  <c r="E118" i="1"/>
  <c r="F118" i="1" s="1"/>
  <c r="E117" i="1"/>
  <c r="F117" i="1" s="1"/>
  <c r="E116" i="1"/>
  <c r="F116" i="1" s="1"/>
  <c r="F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F107" i="1"/>
  <c r="F106" i="1"/>
  <c r="E106" i="1"/>
  <c r="F105" i="1"/>
  <c r="F104" i="1"/>
  <c r="F103" i="1"/>
  <c r="E103" i="1"/>
  <c r="F102" i="1"/>
  <c r="E101" i="1"/>
  <c r="F101" i="1" s="1"/>
  <c r="E100" i="1"/>
  <c r="F100" i="1" s="1"/>
  <c r="E99" i="1"/>
  <c r="F99" i="1" s="1"/>
  <c r="E98" i="1"/>
  <c r="F98" i="1" s="1"/>
  <c r="F97" i="1"/>
  <c r="F96" i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F86" i="1"/>
  <c r="F85" i="1"/>
  <c r="E85" i="1"/>
  <c r="F84" i="1"/>
  <c r="E84" i="1"/>
  <c r="F83" i="1"/>
  <c r="E83" i="1"/>
  <c r="F82" i="1"/>
  <c r="F81" i="1"/>
  <c r="F80" i="1"/>
  <c r="E79" i="1"/>
  <c r="F79" i="1" s="1"/>
  <c r="E78" i="1"/>
  <c r="F78" i="1" s="1"/>
  <c r="E77" i="1"/>
  <c r="F77" i="1" s="1"/>
  <c r="E76" i="1"/>
  <c r="F76" i="1" s="1"/>
  <c r="E75" i="1"/>
  <c r="F75" i="1" s="1"/>
  <c r="F74" i="1"/>
  <c r="F73" i="1"/>
  <c r="E73" i="1"/>
  <c r="F72" i="1"/>
  <c r="E72" i="1"/>
  <c r="F71" i="1"/>
  <c r="E71" i="1"/>
  <c r="F70" i="1"/>
  <c r="E70" i="1"/>
  <c r="F69" i="1"/>
  <c r="E69" i="1"/>
  <c r="F68" i="1"/>
  <c r="E67" i="1"/>
  <c r="F67" i="1" s="1"/>
  <c r="E66" i="1"/>
  <c r="F66" i="1" s="1"/>
  <c r="E65" i="1"/>
  <c r="F65" i="1" s="1"/>
  <c r="E64" i="1"/>
  <c r="F64" i="1" s="1"/>
  <c r="F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F31" i="1"/>
  <c r="E31" i="1"/>
  <c r="F30" i="1"/>
  <c r="E30" i="1"/>
  <c r="F29" i="1"/>
  <c r="E29" i="1"/>
  <c r="F28" i="1"/>
  <c r="E28" i="1"/>
  <c r="F27" i="1"/>
  <c r="E27" i="1"/>
  <c r="F26" i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<sst xmlns="http://schemas.openxmlformats.org/spreadsheetml/2006/main" count="818" uniqueCount="439">
  <si>
    <t>NO.PESERTA</t>
  </si>
  <si>
    <t>NAMA</t>
  </si>
  <si>
    <t>JUMLAH SOAL</t>
  </si>
  <si>
    <t>NILAI</t>
  </si>
  <si>
    <t>ASAL SEKOLAH</t>
  </si>
  <si>
    <t>B</t>
  </si>
  <si>
    <t>S</t>
  </si>
  <si>
    <t>TJ</t>
  </si>
  <si>
    <t>PENGUMUMAN HASIL  KOSINUS 2017 TINGKAT SMA SEDERAJAT</t>
  </si>
  <si>
    <t>RAYON</t>
  </si>
  <si>
    <t>Ranking Paralel</t>
  </si>
  <si>
    <t>KETERANGAN</t>
  </si>
  <si>
    <t>2017-111-1045</t>
  </si>
  <si>
    <t>Bagas Shalahuddin  Wahid</t>
  </si>
  <si>
    <t>SMAN 1 GENTENG</t>
  </si>
  <si>
    <t>BANYUWANGI</t>
  </si>
  <si>
    <t>LOLOS KE BABAK SEMIFINAL</t>
  </si>
  <si>
    <t>2017-999-1182</t>
  </si>
  <si>
    <t>Dwi Ananda Sandari</t>
  </si>
  <si>
    <t>SMAN 1 PAMEKASAN</t>
  </si>
  <si>
    <t>MADURA</t>
  </si>
  <si>
    <t>2017-888-1171</t>
  </si>
  <si>
    <t>Muhammad A'an</t>
  </si>
  <si>
    <t>SMAN 2 KEDIRI</t>
  </si>
  <si>
    <t>KEDIRI</t>
  </si>
  <si>
    <t>2017-333-1105</t>
  </si>
  <si>
    <t>Titis Idam Haq</t>
  </si>
  <si>
    <t>SMAN 2 LUMAJANG</t>
  </si>
  <si>
    <t>LUMAJANG</t>
  </si>
  <si>
    <t>2017-222-1101</t>
  </si>
  <si>
    <t>Alvin Surya P</t>
  </si>
  <si>
    <t>SMAK SANTO PAULUS</t>
  </si>
  <si>
    <t>JEMBER</t>
  </si>
  <si>
    <t>2017-888-1172</t>
  </si>
  <si>
    <t>M. Febrilian Syah</t>
  </si>
  <si>
    <t>2017-222-1045</t>
  </si>
  <si>
    <t>Jefry kurniawan</t>
  </si>
  <si>
    <t>SMAN KALISAT</t>
  </si>
  <si>
    <t>2017-999-1176</t>
  </si>
  <si>
    <t>Alya febriana</t>
  </si>
  <si>
    <t>2017-999-1181</t>
  </si>
  <si>
    <t>Nabil Nabhan MH</t>
  </si>
  <si>
    <t>2017-999-1174</t>
  </si>
  <si>
    <t>Bagas yadher bima N</t>
  </si>
  <si>
    <t>SMAN 1 SUMENEP</t>
  </si>
  <si>
    <t>2017-333-1115</t>
  </si>
  <si>
    <t>Abdul Al-Malik Al-Mullik</t>
  </si>
  <si>
    <t>SMAN 1 LUMAJANG</t>
  </si>
  <si>
    <t>2017-111-1044</t>
  </si>
  <si>
    <t>Bima Gumilang Ariesandi</t>
  </si>
  <si>
    <t>2017-333-1124</t>
  </si>
  <si>
    <t>Ayyubi Ilham Khudlori</t>
  </si>
  <si>
    <t>2017-999-1175</t>
  </si>
  <si>
    <t>Alfi zahraini</t>
  </si>
  <si>
    <t>2017-222-1061</t>
  </si>
  <si>
    <t>Irmawati</t>
  </si>
  <si>
    <t>MAN 3 JEMBER</t>
  </si>
  <si>
    <t>2017-222-1078</t>
  </si>
  <si>
    <t>Diva rahmah</t>
  </si>
  <si>
    <t>SMA NURIS JEMBER</t>
  </si>
  <si>
    <t>2017-999-1180</t>
  </si>
  <si>
    <t>Ubal dillah arisahbana</t>
  </si>
  <si>
    <t>2017-111-1009</t>
  </si>
  <si>
    <t>Alvin Ardiansyah</t>
  </si>
  <si>
    <t>2017-222-1077</t>
  </si>
  <si>
    <t>M rifki arifin</t>
  </si>
  <si>
    <t>2017-111-1008</t>
  </si>
  <si>
    <t>Ahmad ahlul Hikam</t>
  </si>
  <si>
    <t>Alfan Setya B</t>
  </si>
  <si>
    <t>BONDOWOSO</t>
  </si>
  <si>
    <t>2017-555-1145</t>
  </si>
  <si>
    <t>Hasyimur Rusdi</t>
  </si>
  <si>
    <t>SMAN 1 SITUBONDO</t>
  </si>
  <si>
    <t>SITUBONDO</t>
  </si>
  <si>
    <t>2017-222-1079</t>
  </si>
  <si>
    <t xml:space="preserve">Maulidina </t>
  </si>
  <si>
    <t>2017-444-1127</t>
  </si>
  <si>
    <t>Mokhamad mehli al mandani</t>
  </si>
  <si>
    <t>MAN 1 Pasuruan</t>
  </si>
  <si>
    <t>PROBOLINGGO</t>
  </si>
  <si>
    <t>2017-222-1054</t>
  </si>
  <si>
    <t xml:space="preserve">Hofifah </t>
  </si>
  <si>
    <t>MAN 1 JEMBER</t>
  </si>
  <si>
    <t>2017-222-1071</t>
  </si>
  <si>
    <t>Khalif ardiansya</t>
  </si>
  <si>
    <t>SMAN 2 JEMBER</t>
  </si>
  <si>
    <t>2017-333-1104</t>
  </si>
  <si>
    <t>Hananto Aditya Dewantara</t>
  </si>
  <si>
    <t>2017-333-1106</t>
  </si>
  <si>
    <t>Afgantar gemilang s.b.</t>
  </si>
  <si>
    <t>2017-666-1167</t>
  </si>
  <si>
    <t>Agung Laksono A</t>
  </si>
  <si>
    <t>SMAN 1 TENGGARANG</t>
  </si>
  <si>
    <t>2017-111-1019</t>
  </si>
  <si>
    <t>Moh. Alvin Sofi Arodhat</t>
  </si>
  <si>
    <t>SMAN 1 GLENMORE</t>
  </si>
  <si>
    <t>2017-222-1082</t>
  </si>
  <si>
    <t>Salsabila roiqoh pujian</t>
  </si>
  <si>
    <t>SMA MUHAMMADIYAH 3 JEMBER</t>
  </si>
  <si>
    <t>2017-111-1016</t>
  </si>
  <si>
    <t>Mochammad Adri Satria Musti</t>
  </si>
  <si>
    <t>2017-999-1179</t>
  </si>
  <si>
    <t>Elly apriliana</t>
  </si>
  <si>
    <t>2017-222-1081</t>
  </si>
  <si>
    <t>Ayu mia rosita</t>
  </si>
  <si>
    <t>2017-999-1178</t>
  </si>
  <si>
    <t>Athi nur auati rahma</t>
  </si>
  <si>
    <t>2017-444-1130</t>
  </si>
  <si>
    <t>Bagus pramudya</t>
  </si>
  <si>
    <t>SMAN 1 Probolinggo</t>
  </si>
  <si>
    <t>2017-555-1152</t>
  </si>
  <si>
    <t>Harisun</t>
  </si>
  <si>
    <t>SMAN 1 ASEMBAGUS</t>
  </si>
  <si>
    <t>2017-333-1107</t>
  </si>
  <si>
    <t>Novita nur anggraeni</t>
  </si>
  <si>
    <t>2017-666-1165</t>
  </si>
  <si>
    <t>Amirah N L P</t>
  </si>
  <si>
    <t>2017-222-1049</t>
  </si>
  <si>
    <t>Farisan izdinar arvin taay</t>
  </si>
  <si>
    <t>2017-222-1057</t>
  </si>
  <si>
    <t>Ilyatus Zakiya</t>
  </si>
  <si>
    <t>2017-666-1164</t>
  </si>
  <si>
    <t>Ivan Hanif</t>
  </si>
  <si>
    <t>2017-444-1136</t>
  </si>
  <si>
    <t>Dinda safilahuda</t>
  </si>
  <si>
    <t>SMAN 1 GRATI</t>
  </si>
  <si>
    <t>2017-222-1092</t>
  </si>
  <si>
    <t>Nurul faiqoh</t>
  </si>
  <si>
    <t>MA UNGGULAN NURIS</t>
  </si>
  <si>
    <t>2017-222-1076</t>
  </si>
  <si>
    <t>Akbar galang pambudi</t>
  </si>
  <si>
    <t>2017-333-1123</t>
  </si>
  <si>
    <t xml:space="preserve">Jefri Kurniawan </t>
  </si>
  <si>
    <t>2017-222-1080</t>
  </si>
  <si>
    <t>Sindi novitasari</t>
  </si>
  <si>
    <t>2017-333-1103</t>
  </si>
  <si>
    <t>Candra Faisal Akbar</t>
  </si>
  <si>
    <t>2017-222-1053</t>
  </si>
  <si>
    <t>Azizah</t>
  </si>
  <si>
    <t>2017-444-1135</t>
  </si>
  <si>
    <t>M rifqi h</t>
  </si>
  <si>
    <t>2017-999-1177</t>
  </si>
  <si>
    <t>Kukuh ananta sutoto</t>
  </si>
  <si>
    <t>2017-666-1166</t>
  </si>
  <si>
    <t>Muhamad Dodi V</t>
  </si>
  <si>
    <t>2017-111-1007</t>
  </si>
  <si>
    <t>Dwi Prawira K.</t>
  </si>
  <si>
    <t>2017-222-1051</t>
  </si>
  <si>
    <t>Nur faizzatul ismian</t>
  </si>
  <si>
    <t>MA. WAHID HASYIM</t>
  </si>
  <si>
    <t>2017-666-1152</t>
  </si>
  <si>
    <t>Muhamad Bagus C F</t>
  </si>
  <si>
    <t>MAN 2 BONDOWOSO</t>
  </si>
  <si>
    <t>2017-222-1093</t>
  </si>
  <si>
    <t>Azza helmilatif</t>
  </si>
  <si>
    <t>MA MIFTAHUL ULUM KALISAT</t>
  </si>
  <si>
    <t>2017-222-1048</t>
  </si>
  <si>
    <t>Delvin hilario utama putra</t>
  </si>
  <si>
    <t>SMAU BPPT DARUS SHOLAH</t>
  </si>
  <si>
    <t>2017-666-1155</t>
  </si>
  <si>
    <t>Berliana Putri Larasati</t>
  </si>
  <si>
    <t>2017-555-1144</t>
  </si>
  <si>
    <t>Yola Aulia Alvionita</t>
  </si>
  <si>
    <t>2017-222-1072</t>
  </si>
  <si>
    <t>Vega kurnia ganindra</t>
  </si>
  <si>
    <t>2017-222-1095</t>
  </si>
  <si>
    <t>Andreani cahyaning</t>
  </si>
  <si>
    <t>SMAN 3 JEMBER</t>
  </si>
  <si>
    <t>2017-666-1154</t>
  </si>
  <si>
    <t>Ahmad Nor H</t>
  </si>
  <si>
    <t>2017-222-1091</t>
  </si>
  <si>
    <t>Istika amalia</t>
  </si>
  <si>
    <t>2017-555-1151</t>
  </si>
  <si>
    <t>Fikri Hidayat</t>
  </si>
  <si>
    <t>MA NURUT TAQWA</t>
  </si>
  <si>
    <t>2017-111-1028</t>
  </si>
  <si>
    <t xml:space="preserve">Alvin Aqil Ardiyansyah </t>
  </si>
  <si>
    <t>MAN GENTENG</t>
  </si>
  <si>
    <t>2017-666-1162</t>
  </si>
  <si>
    <t>Fitriani</t>
  </si>
  <si>
    <t>SMAN 2 BONDOWOSO</t>
  </si>
  <si>
    <t>2017-111-1025</t>
  </si>
  <si>
    <t>Yulia Helvi Di Nafayu</t>
  </si>
  <si>
    <t>2017-666-1170</t>
  </si>
  <si>
    <t>Rosdiyantoro S S J S</t>
  </si>
  <si>
    <t>2017-333-1110</t>
  </si>
  <si>
    <t>Wahyu Fatkhan H</t>
  </si>
  <si>
    <t>MAN LUMAJANG</t>
  </si>
  <si>
    <t>2017-555-1161</t>
  </si>
  <si>
    <t>Afwatul Maqbullah</t>
  </si>
  <si>
    <t>2017-222-1058</t>
  </si>
  <si>
    <t>Agustin T.R</t>
  </si>
  <si>
    <t>2017-111-1001</t>
  </si>
  <si>
    <t>Risbi Esa Vylonia Putri</t>
  </si>
  <si>
    <t>2017-111-1040</t>
  </si>
  <si>
    <t>Mohaammaad Faahruul Arifianto</t>
  </si>
  <si>
    <t>SMAN Darussholah Singonjuruh</t>
  </si>
  <si>
    <t>2017-111-1024</t>
  </si>
  <si>
    <t xml:space="preserve">Imam Fauzi </t>
  </si>
  <si>
    <t>2017-222-1065</t>
  </si>
  <si>
    <t xml:space="preserve">Puput yuniar </t>
  </si>
  <si>
    <t>2017-555-1155</t>
  </si>
  <si>
    <t>Anis Fadlilatul Kamaliyah</t>
  </si>
  <si>
    <t>2017-555-1156</t>
  </si>
  <si>
    <t>Miskatul Anwar</t>
  </si>
  <si>
    <t>2017-555-1160</t>
  </si>
  <si>
    <t>Ayunda Faizatul M</t>
  </si>
  <si>
    <t>2017-111-1035</t>
  </si>
  <si>
    <t>Nur Rina Fatika</t>
  </si>
  <si>
    <t>MAN PESANGGARAN</t>
  </si>
  <si>
    <t>2017-222-1050</t>
  </si>
  <si>
    <t>Fairuz emir abyan taqy</t>
  </si>
  <si>
    <t>2017-222-1103</t>
  </si>
  <si>
    <t>Rizky Ramadhan</t>
  </si>
  <si>
    <t>MAN 2 JEMBER</t>
  </si>
  <si>
    <t>2017-555-1141</t>
  </si>
  <si>
    <t>Moch. Rafi'i</t>
  </si>
  <si>
    <t>SMAN 1 SUBOH</t>
  </si>
  <si>
    <t>2017-111-1010</t>
  </si>
  <si>
    <t>Bunga Chandhella</t>
  </si>
  <si>
    <t>2017-666-1168</t>
  </si>
  <si>
    <t>Maymunah A</t>
  </si>
  <si>
    <t>2017-111-1022</t>
  </si>
  <si>
    <t>Joylita Ziki Aozora</t>
  </si>
  <si>
    <t>2017-111-1030</t>
  </si>
  <si>
    <t>Mohamad Ade Arfian</t>
  </si>
  <si>
    <t>2017-666-1153</t>
  </si>
  <si>
    <t>M Ainul Y</t>
  </si>
  <si>
    <t>2017-222-1052</t>
  </si>
  <si>
    <t>Reni fatiyatul fadhilah</t>
  </si>
  <si>
    <t>2017-222-1060</t>
  </si>
  <si>
    <t>Inayatul Ilmiyah</t>
  </si>
  <si>
    <t>2017-333-1102</t>
  </si>
  <si>
    <t>M. Naufal Al Farros</t>
  </si>
  <si>
    <t>2017-333-1119</t>
  </si>
  <si>
    <t>Ferinzka Emeralda Putri</t>
  </si>
  <si>
    <t>SMAN 3 LUMAJANG</t>
  </si>
  <si>
    <t>2017-555-1137</t>
  </si>
  <si>
    <t>Rika Puspita</t>
  </si>
  <si>
    <t>2017-555-1158</t>
  </si>
  <si>
    <t>Lisa Achsin Enggarima</t>
  </si>
  <si>
    <t>2017-222-1044</t>
  </si>
  <si>
    <t>Radhi N A</t>
  </si>
  <si>
    <t>2017-222-1062</t>
  </si>
  <si>
    <t>Widi nurjanah</t>
  </si>
  <si>
    <t>2017-222-1064</t>
  </si>
  <si>
    <t>Rita alfiyah</t>
  </si>
  <si>
    <t>2017-222-1100</t>
  </si>
  <si>
    <t>Dinda rahayu</t>
  </si>
  <si>
    <t>2017-555-1140</t>
  </si>
  <si>
    <t>Miftahul</t>
  </si>
  <si>
    <t>2017-111-1032</t>
  </si>
  <si>
    <t xml:space="preserve">Widad Rana Mafitasari </t>
  </si>
  <si>
    <t>2017-555-1143</t>
  </si>
  <si>
    <t>Ryan Hidayatullah</t>
  </si>
  <si>
    <t>2017-555-1157</t>
  </si>
  <si>
    <t>Aula Fajrun K</t>
  </si>
  <si>
    <t>2017-222-1075</t>
  </si>
  <si>
    <t>Andyan rafi setopratama</t>
  </si>
  <si>
    <t>2017-555-1138</t>
  </si>
  <si>
    <t>Puji Maulida Putri</t>
  </si>
  <si>
    <t>2017-555-1153</t>
  </si>
  <si>
    <t>Septihani Arinda Rahmatillah</t>
  </si>
  <si>
    <t>2017-111-1006</t>
  </si>
  <si>
    <t>Moh. Thohir Al Akbar</t>
  </si>
  <si>
    <t>MAU Mukhtar Syafaat</t>
  </si>
  <si>
    <t>2017-111-1003</t>
  </si>
  <si>
    <t>Muhammad Chairil Anam</t>
  </si>
  <si>
    <t>2017-666-1163</t>
  </si>
  <si>
    <t>Fitriana</t>
  </si>
  <si>
    <t>2017-222-1086</t>
  </si>
  <si>
    <t>Haudhi izza al Islam</t>
  </si>
  <si>
    <t>2017-222-1074</t>
  </si>
  <si>
    <t>Ikfira agustina</t>
  </si>
  <si>
    <t>SMAN 5 JEMBER</t>
  </si>
  <si>
    <t>2017-222-1096</t>
  </si>
  <si>
    <t>Anisa widiastuti</t>
  </si>
  <si>
    <t>2017-555-1142</t>
  </si>
  <si>
    <t>Mohammad Adiyan</t>
  </si>
  <si>
    <t>2017-111-1029</t>
  </si>
  <si>
    <t>Rafiq Rajabi</t>
  </si>
  <si>
    <t>2017-222-1069</t>
  </si>
  <si>
    <t xml:space="preserve">ajinugraha ayusta R. </t>
  </si>
  <si>
    <t>2017-222-1089</t>
  </si>
  <si>
    <t>Risti hadiyani u</t>
  </si>
  <si>
    <t>2017-333-1114</t>
  </si>
  <si>
    <t>Yulita Dwi A</t>
  </si>
  <si>
    <t>2017-333-1116</t>
  </si>
  <si>
    <t>Yekti Oktaviani Devi</t>
  </si>
  <si>
    <t>2017-555-1147</t>
  </si>
  <si>
    <t>Hikmah Afidatul Ummah</t>
  </si>
  <si>
    <t>2017-111-1036</t>
  </si>
  <si>
    <t>Devi Wahyuni</t>
  </si>
  <si>
    <t>2017-111-1017</t>
  </si>
  <si>
    <t>Aprilia Nuril Izzah</t>
  </si>
  <si>
    <t>2017-222-1104</t>
  </si>
  <si>
    <t>Moch. Agung Hoirul</t>
  </si>
  <si>
    <t>2017-333-1111</t>
  </si>
  <si>
    <t>Robiatul Adawiyah</t>
  </si>
  <si>
    <t>MA NURUL BADES</t>
  </si>
  <si>
    <t>2017-333-1113</t>
  </si>
  <si>
    <t>Arva Adyatama W O</t>
  </si>
  <si>
    <t>2017-444-1131</t>
  </si>
  <si>
    <t>Noval azizi</t>
  </si>
  <si>
    <t>2017-555-1159</t>
  </si>
  <si>
    <t>Layyinatul Qudsiyah</t>
  </si>
  <si>
    <t>2017-222-1047</t>
  </si>
  <si>
    <t>Fiesta Putra Reifa A.</t>
  </si>
  <si>
    <t>SMA UNGGULAN BPPT DARUSSHOLAH</t>
  </si>
  <si>
    <t>2017-222-1066</t>
  </si>
  <si>
    <t>Addini Rusydyah A</t>
  </si>
  <si>
    <t>2017-222-1067</t>
  </si>
  <si>
    <t>Usfi. Dwi andini</t>
  </si>
  <si>
    <t>2017-444-1134</t>
  </si>
  <si>
    <t>Nia yuningtyas</t>
  </si>
  <si>
    <t>2017-444-126</t>
  </si>
  <si>
    <t xml:space="preserve">Rizky yudha hardiansyah </t>
  </si>
  <si>
    <t>SMAN 3 Probolinggo</t>
  </si>
  <si>
    <t>2017-555-1146</t>
  </si>
  <si>
    <t>Nasyiatul Imaniyah Riza</t>
  </si>
  <si>
    <t>2017-555-1149</t>
  </si>
  <si>
    <t>Sira juddeni</t>
  </si>
  <si>
    <t>2017-111-1038</t>
  </si>
  <si>
    <t>Hanifah Nurtoyibin</t>
  </si>
  <si>
    <t>2017-111-1033</t>
  </si>
  <si>
    <t>Putri Nadiatul Kusna</t>
  </si>
  <si>
    <t>2017-666-1169</t>
  </si>
  <si>
    <t>Zakina R H</t>
  </si>
  <si>
    <t>2017-222-1046</t>
  </si>
  <si>
    <t>Arif rahman S</t>
  </si>
  <si>
    <t>2017-111-1026</t>
  </si>
  <si>
    <t>Harnis T.S</t>
  </si>
  <si>
    <t>2017-111-1012</t>
  </si>
  <si>
    <t>Indah Febbry Anitasari</t>
  </si>
  <si>
    <t>2017-333-1118</t>
  </si>
  <si>
    <t>Mayang Wibisono</t>
  </si>
  <si>
    <t>2017-111-1034</t>
  </si>
  <si>
    <t>Farhan Abdillah</t>
  </si>
  <si>
    <t>2017-333-1108</t>
  </si>
  <si>
    <t>Chusnul Jadidah</t>
  </si>
  <si>
    <t>2017-111-1031</t>
  </si>
  <si>
    <t>Alwi Hikmah F.</t>
  </si>
  <si>
    <t>2017-222-1068</t>
  </si>
  <si>
    <t xml:space="preserve">Devanti tris wardani </t>
  </si>
  <si>
    <t>2017-444-1129</t>
  </si>
  <si>
    <t>Lailatul qurniah</t>
  </si>
  <si>
    <t>2017-111-1037</t>
  </si>
  <si>
    <t>Novy Erlinda Avriani</t>
  </si>
  <si>
    <t>2017-111-1004</t>
  </si>
  <si>
    <t>Octhavia Kirana Nuril Layli</t>
  </si>
  <si>
    <t>2017-444-1128</t>
  </si>
  <si>
    <t>Abil aderena</t>
  </si>
  <si>
    <t>2017-222-1056</t>
  </si>
  <si>
    <t>M. Rizky V. A</t>
  </si>
  <si>
    <t>2017-222-1059</t>
  </si>
  <si>
    <t>Yessi dianisa</t>
  </si>
  <si>
    <t>2017-222-1097</t>
  </si>
  <si>
    <t>Aganta yuma D</t>
  </si>
  <si>
    <t>2017-222-1102</t>
  </si>
  <si>
    <t>Ainul Hilmi</t>
  </si>
  <si>
    <t>2017-333-1120</t>
  </si>
  <si>
    <t>Adam chesar gunawan</t>
  </si>
  <si>
    <t>2017-888-1173</t>
  </si>
  <si>
    <t>Atha Fidela Maheswari</t>
  </si>
  <si>
    <t>2017-222-1070</t>
  </si>
  <si>
    <t xml:space="preserve">H Shohibul ali </t>
  </si>
  <si>
    <t>2017-111-1043</t>
  </si>
  <si>
    <t>Leony Azhar saharany</t>
  </si>
  <si>
    <t>2017-111-1023</t>
  </si>
  <si>
    <t>Ni Wayan Melantania</t>
  </si>
  <si>
    <t>2017-111-1005</t>
  </si>
  <si>
    <t>Khusnul Khotimah</t>
  </si>
  <si>
    <t>2017-333-1125</t>
  </si>
  <si>
    <t>Titania Angela Agustin</t>
  </si>
  <si>
    <t>2017-111-1042</t>
  </si>
  <si>
    <t>A. Fahmi Nada</t>
  </si>
  <si>
    <t>2017-111-1011</t>
  </si>
  <si>
    <t>Devita Ayu Mei Fauziah</t>
  </si>
  <si>
    <t>2017-333-1117</t>
  </si>
  <si>
    <t>Ainur Rotika D H</t>
  </si>
  <si>
    <t>2017-222-1063</t>
  </si>
  <si>
    <t>Muhammad Syaifudin F</t>
  </si>
  <si>
    <t>2017-222-1098</t>
  </si>
  <si>
    <t>Meita wisnu S</t>
  </si>
  <si>
    <t>2017-222-1099</t>
  </si>
  <si>
    <t>Moch. Kelvin yudha</t>
  </si>
  <si>
    <t>2017-333-1112</t>
  </si>
  <si>
    <t>Ika Silaturohmi</t>
  </si>
  <si>
    <t>SMAN 1 TEMPEH</t>
  </si>
  <si>
    <t>2017-444-1132</t>
  </si>
  <si>
    <t>Risma handayani</t>
  </si>
  <si>
    <t>2017-555-1154</t>
  </si>
  <si>
    <t>Kholifatul Jannah</t>
  </si>
  <si>
    <t>2017-222-1055</t>
  </si>
  <si>
    <t>Riski anang ferdian</t>
  </si>
  <si>
    <t>2017-222-1083</t>
  </si>
  <si>
    <t>Adimad ilyani</t>
  </si>
  <si>
    <t>2017-222-1084</t>
  </si>
  <si>
    <t>Agus febryan syah</t>
  </si>
  <si>
    <t>2017-222-1088</t>
  </si>
  <si>
    <t>Julieta mahadewi</t>
  </si>
  <si>
    <t>2017-111-1018</t>
  </si>
  <si>
    <t>Eldito Mubharoq</t>
  </si>
  <si>
    <t>2017-111-1015</t>
  </si>
  <si>
    <t>NONAME</t>
  </si>
  <si>
    <t>2017-111-1014</t>
  </si>
  <si>
    <t>2017-111-1013</t>
  </si>
  <si>
    <t>2017-111-1002</t>
  </si>
  <si>
    <t>2017-555-1150</t>
  </si>
  <si>
    <t>Ahmad Fauzi</t>
  </si>
  <si>
    <t>2017-222-1087</t>
  </si>
  <si>
    <t>Maulana Muhammad R</t>
  </si>
  <si>
    <t>2017-333-1109</t>
  </si>
  <si>
    <t>Chicha salsadilla</t>
  </si>
  <si>
    <t>2017-111-1020</t>
  </si>
  <si>
    <t xml:space="preserve">Hanum Kurnia Riska </t>
  </si>
  <si>
    <t>2017-555-1148</t>
  </si>
  <si>
    <t>Rifkiyatul Aminah</t>
  </si>
  <si>
    <t>2017-111-1027</t>
  </si>
  <si>
    <t>Achmad Farid A.</t>
  </si>
  <si>
    <t>SMK Darussalam Blokagung 2</t>
  </si>
  <si>
    <t>2017-222-1085</t>
  </si>
  <si>
    <t>Dewi yulita sari</t>
  </si>
  <si>
    <t>2017-555-1139</t>
  </si>
  <si>
    <t>Riskiyanti Dwi W</t>
  </si>
  <si>
    <t>2017-222-1094</t>
  </si>
  <si>
    <t>Khofidlatur rofi’ah</t>
  </si>
  <si>
    <t>2017-222-1073</t>
  </si>
  <si>
    <t>Wildatul muflihah</t>
  </si>
  <si>
    <t>2017-222-1090</t>
  </si>
  <si>
    <t>Gabriel natalio dhea</t>
  </si>
  <si>
    <t>2017-111-1021</t>
  </si>
  <si>
    <t>Andira Labaika Yunnnti</t>
  </si>
  <si>
    <t>2017-111-1041</t>
  </si>
  <si>
    <t>Muhamad Agung Prayogo</t>
  </si>
  <si>
    <t>2017-111-1039</t>
  </si>
  <si>
    <t>Nur Indah Pratiwi</t>
  </si>
  <si>
    <t>2017-333-1121</t>
  </si>
  <si>
    <t>Anis Duwita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</si>
</sst>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tabSelected="1" topLeftCell="A3" workbookViewId="0">
      <selection activeCell="I9" sqref="I9"/>
    </sheetView>
  </sheetViews>
  <sheetFormatPr defaultRowHeight="15" x14ac:dyDescent="0.25"/>
  <cols>
    <col min="1" max="1" width="18.5703125" customWidth="1"/>
    <col min="2" max="2" width="28" customWidth="1"/>
    <col min="7" max="7" width="26" customWidth="1"/>
    <col min="8" max="8" width="19.5703125" customWidth="1"/>
    <col min="9" max="9" width="9.140625" customWidth="1"/>
    <col min="10" max="10" width="26.5703125" customWidth="1"/>
  </cols>
  <sheetData>
    <row r="1" spans="1:10" x14ac:dyDescent="0.25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8" t="s">
        <v>0</v>
      </c>
      <c r="B3" s="8" t="s">
        <v>1</v>
      </c>
      <c r="C3" s="8" t="s">
        <v>2</v>
      </c>
      <c r="D3" s="8"/>
      <c r="E3" s="8"/>
      <c r="F3" s="8" t="s">
        <v>3</v>
      </c>
      <c r="G3" s="9" t="s">
        <v>4</v>
      </c>
      <c r="H3" s="10" t="s">
        <v>9</v>
      </c>
      <c r="I3" s="11" t="s">
        <v>10</v>
      </c>
      <c r="J3" s="1" t="s">
        <v>11</v>
      </c>
    </row>
    <row r="4" spans="1:10" x14ac:dyDescent="0.25">
      <c r="A4" s="8"/>
      <c r="B4" s="8"/>
      <c r="C4" s="12" t="s">
        <v>5</v>
      </c>
      <c r="D4" s="12" t="s">
        <v>6</v>
      </c>
      <c r="E4" s="12" t="s">
        <v>7</v>
      </c>
      <c r="F4" s="8"/>
      <c r="G4" s="9"/>
      <c r="H4" s="10"/>
      <c r="I4" s="11"/>
      <c r="J4" s="1"/>
    </row>
    <row r="5" spans="1:10" x14ac:dyDescent="0.25">
      <c r="A5" s="13" t="s">
        <v>12</v>
      </c>
      <c r="B5" s="14" t="s">
        <v>13</v>
      </c>
      <c r="C5" s="13">
        <v>38</v>
      </c>
      <c r="D5" s="13">
        <v>10</v>
      </c>
      <c r="E5" s="13">
        <f t="shared" ref="E5:E25" si="0">50-C5-D5</f>
        <v>2</v>
      </c>
      <c r="F5" s="13">
        <f t="shared" ref="F5:F68" si="1">((C5*4)+(D5*(-1))+(E5*0))</f>
        <v>142</v>
      </c>
      <c r="G5" s="15" t="s">
        <v>14</v>
      </c>
      <c r="H5" s="16" t="s">
        <v>15</v>
      </c>
      <c r="I5" s="17">
        <v>1</v>
      </c>
      <c r="J5" s="5" t="s">
        <v>16</v>
      </c>
    </row>
    <row r="6" spans="1:10" x14ac:dyDescent="0.25">
      <c r="A6" s="18" t="s">
        <v>17</v>
      </c>
      <c r="B6" s="19" t="s">
        <v>18</v>
      </c>
      <c r="C6" s="20">
        <v>32</v>
      </c>
      <c r="D6" s="20">
        <v>8</v>
      </c>
      <c r="E6" s="20">
        <f t="shared" si="0"/>
        <v>10</v>
      </c>
      <c r="F6" s="20">
        <f t="shared" si="1"/>
        <v>120</v>
      </c>
      <c r="G6" s="21" t="s">
        <v>19</v>
      </c>
      <c r="H6" s="22" t="s">
        <v>20</v>
      </c>
      <c r="I6" s="17">
        <v>2</v>
      </c>
      <c r="J6" s="5" t="s">
        <v>16</v>
      </c>
    </row>
    <row r="7" spans="1:10" x14ac:dyDescent="0.25">
      <c r="A7" s="18" t="s">
        <v>21</v>
      </c>
      <c r="B7" s="23" t="s">
        <v>22</v>
      </c>
      <c r="C7" s="24">
        <v>29</v>
      </c>
      <c r="D7" s="24">
        <v>10</v>
      </c>
      <c r="E7" s="20">
        <f t="shared" si="0"/>
        <v>11</v>
      </c>
      <c r="F7" s="20">
        <f t="shared" si="1"/>
        <v>106</v>
      </c>
      <c r="G7" s="18" t="s">
        <v>23</v>
      </c>
      <c r="H7" s="22" t="s">
        <v>24</v>
      </c>
      <c r="I7" s="17">
        <v>3</v>
      </c>
      <c r="J7" s="5" t="s">
        <v>16</v>
      </c>
    </row>
    <row r="8" spans="1:10" x14ac:dyDescent="0.25">
      <c r="A8" s="18" t="s">
        <v>25</v>
      </c>
      <c r="B8" s="25" t="s">
        <v>26</v>
      </c>
      <c r="C8" s="20">
        <v>29</v>
      </c>
      <c r="D8" s="20">
        <v>14</v>
      </c>
      <c r="E8" s="20">
        <f t="shared" si="0"/>
        <v>7</v>
      </c>
      <c r="F8" s="13">
        <f t="shared" si="1"/>
        <v>102</v>
      </c>
      <c r="G8" s="13" t="s">
        <v>27</v>
      </c>
      <c r="H8" s="16" t="s">
        <v>28</v>
      </c>
      <c r="I8" s="17">
        <v>4</v>
      </c>
      <c r="J8" s="5" t="s">
        <v>16</v>
      </c>
    </row>
    <row r="9" spans="1:10" x14ac:dyDescent="0.25">
      <c r="A9" s="18" t="s">
        <v>29</v>
      </c>
      <c r="B9" s="19" t="s">
        <v>30</v>
      </c>
      <c r="C9" s="20">
        <v>27</v>
      </c>
      <c r="D9" s="20">
        <v>7</v>
      </c>
      <c r="E9" s="20">
        <f t="shared" si="0"/>
        <v>16</v>
      </c>
      <c r="F9" s="20">
        <f t="shared" si="1"/>
        <v>101</v>
      </c>
      <c r="G9" s="18" t="s">
        <v>31</v>
      </c>
      <c r="H9" s="22" t="s">
        <v>32</v>
      </c>
      <c r="I9" s="17">
        <v>5</v>
      </c>
      <c r="J9" s="5" t="s">
        <v>16</v>
      </c>
    </row>
    <row r="10" spans="1:10" x14ac:dyDescent="0.25">
      <c r="A10" s="18" t="s">
        <v>33</v>
      </c>
      <c r="B10" s="23" t="s">
        <v>34</v>
      </c>
      <c r="C10" s="24">
        <v>26</v>
      </c>
      <c r="D10" s="24">
        <v>5</v>
      </c>
      <c r="E10" s="20">
        <f t="shared" si="0"/>
        <v>19</v>
      </c>
      <c r="F10" s="20">
        <f t="shared" si="1"/>
        <v>99</v>
      </c>
      <c r="G10" s="18" t="s">
        <v>23</v>
      </c>
      <c r="H10" s="22" t="s">
        <v>24</v>
      </c>
      <c r="I10" s="17">
        <v>6</v>
      </c>
      <c r="J10" s="5" t="s">
        <v>16</v>
      </c>
    </row>
    <row r="11" spans="1:10" x14ac:dyDescent="0.25">
      <c r="A11" s="18" t="s">
        <v>35</v>
      </c>
      <c r="B11" s="19" t="s">
        <v>36</v>
      </c>
      <c r="C11" s="20">
        <v>25</v>
      </c>
      <c r="D11" s="20">
        <v>5</v>
      </c>
      <c r="E11" s="20">
        <f t="shared" si="0"/>
        <v>20</v>
      </c>
      <c r="F11" s="20">
        <f t="shared" si="1"/>
        <v>95</v>
      </c>
      <c r="G11" s="18" t="s">
        <v>37</v>
      </c>
      <c r="H11" s="22" t="s">
        <v>32</v>
      </c>
      <c r="I11" s="17">
        <v>7</v>
      </c>
      <c r="J11" s="5" t="s">
        <v>16</v>
      </c>
    </row>
    <row r="12" spans="1:10" x14ac:dyDescent="0.25">
      <c r="A12" s="18" t="s">
        <v>38</v>
      </c>
      <c r="B12" s="19" t="s">
        <v>39</v>
      </c>
      <c r="C12" s="20">
        <v>25</v>
      </c>
      <c r="D12" s="20">
        <v>5</v>
      </c>
      <c r="E12" s="20">
        <f t="shared" si="0"/>
        <v>20</v>
      </c>
      <c r="F12" s="20">
        <f t="shared" si="1"/>
        <v>95</v>
      </c>
      <c r="G12" s="21" t="s">
        <v>19</v>
      </c>
      <c r="H12" s="22" t="s">
        <v>20</v>
      </c>
      <c r="I12" s="17">
        <v>8</v>
      </c>
      <c r="J12" s="5" t="s">
        <v>16</v>
      </c>
    </row>
    <row r="13" spans="1:10" x14ac:dyDescent="0.25">
      <c r="A13" s="18" t="s">
        <v>40</v>
      </c>
      <c r="B13" s="19" t="s">
        <v>41</v>
      </c>
      <c r="C13" s="20">
        <v>25</v>
      </c>
      <c r="D13" s="20">
        <v>5</v>
      </c>
      <c r="E13" s="20">
        <f t="shared" si="0"/>
        <v>20</v>
      </c>
      <c r="F13" s="20">
        <f t="shared" si="1"/>
        <v>95</v>
      </c>
      <c r="G13" s="21" t="s">
        <v>19</v>
      </c>
      <c r="H13" s="22" t="s">
        <v>20</v>
      </c>
      <c r="I13" s="17">
        <v>9</v>
      </c>
      <c r="J13" s="5" t="s">
        <v>16</v>
      </c>
    </row>
    <row r="14" spans="1:10" x14ac:dyDescent="0.25">
      <c r="A14" s="18" t="s">
        <v>42</v>
      </c>
      <c r="B14" s="19" t="s">
        <v>43</v>
      </c>
      <c r="C14" s="20">
        <v>25</v>
      </c>
      <c r="D14" s="20">
        <v>5</v>
      </c>
      <c r="E14" s="20">
        <f t="shared" si="0"/>
        <v>20</v>
      </c>
      <c r="F14" s="20">
        <f t="shared" si="1"/>
        <v>95</v>
      </c>
      <c r="G14" s="21" t="s">
        <v>44</v>
      </c>
      <c r="H14" s="22" t="s">
        <v>20</v>
      </c>
      <c r="I14" s="17">
        <v>10</v>
      </c>
      <c r="J14" s="5" t="s">
        <v>16</v>
      </c>
    </row>
    <row r="15" spans="1:10" x14ac:dyDescent="0.25">
      <c r="A15" s="18" t="s">
        <v>45</v>
      </c>
      <c r="B15" s="25" t="s">
        <v>46</v>
      </c>
      <c r="C15" s="20">
        <v>26</v>
      </c>
      <c r="D15" s="20">
        <v>13</v>
      </c>
      <c r="E15" s="20">
        <f t="shared" si="0"/>
        <v>11</v>
      </c>
      <c r="F15" s="13">
        <f t="shared" si="1"/>
        <v>91</v>
      </c>
      <c r="G15" s="13" t="s">
        <v>47</v>
      </c>
      <c r="H15" s="16" t="s">
        <v>28</v>
      </c>
      <c r="I15" s="17">
        <v>11</v>
      </c>
      <c r="J15" s="5" t="s">
        <v>16</v>
      </c>
    </row>
    <row r="16" spans="1:10" x14ac:dyDescent="0.25">
      <c r="A16" s="20" t="s">
        <v>48</v>
      </c>
      <c r="B16" s="19" t="s">
        <v>49</v>
      </c>
      <c r="C16" s="13">
        <v>23</v>
      </c>
      <c r="D16" s="13">
        <v>3</v>
      </c>
      <c r="E16" s="13">
        <f t="shared" si="0"/>
        <v>24</v>
      </c>
      <c r="F16" s="13">
        <f t="shared" si="1"/>
        <v>89</v>
      </c>
      <c r="G16" s="15" t="s">
        <v>14</v>
      </c>
      <c r="H16" s="22" t="s">
        <v>15</v>
      </c>
      <c r="I16" s="17">
        <v>12</v>
      </c>
      <c r="J16" s="5" t="s">
        <v>16</v>
      </c>
    </row>
    <row r="17" spans="1:10" x14ac:dyDescent="0.25">
      <c r="A17" s="18" t="s">
        <v>50</v>
      </c>
      <c r="B17" s="25" t="s">
        <v>51</v>
      </c>
      <c r="C17" s="20">
        <v>23</v>
      </c>
      <c r="D17" s="20">
        <v>10</v>
      </c>
      <c r="E17" s="20">
        <f t="shared" si="0"/>
        <v>17</v>
      </c>
      <c r="F17" s="13">
        <f t="shared" si="1"/>
        <v>82</v>
      </c>
      <c r="G17" s="13" t="s">
        <v>27</v>
      </c>
      <c r="H17" s="16" t="s">
        <v>28</v>
      </c>
      <c r="I17" s="17">
        <v>13</v>
      </c>
      <c r="J17" s="5" t="s">
        <v>16</v>
      </c>
    </row>
    <row r="18" spans="1:10" x14ac:dyDescent="0.25">
      <c r="A18" s="18" t="s">
        <v>52</v>
      </c>
      <c r="B18" s="19" t="s">
        <v>53</v>
      </c>
      <c r="C18" s="20">
        <v>22</v>
      </c>
      <c r="D18" s="20">
        <v>6</v>
      </c>
      <c r="E18" s="20">
        <f t="shared" si="0"/>
        <v>22</v>
      </c>
      <c r="F18" s="20">
        <f t="shared" si="1"/>
        <v>82</v>
      </c>
      <c r="G18" s="21" t="s">
        <v>44</v>
      </c>
      <c r="H18" s="22" t="s">
        <v>20</v>
      </c>
      <c r="I18" s="17">
        <v>14</v>
      </c>
      <c r="J18" s="5" t="s">
        <v>16</v>
      </c>
    </row>
    <row r="19" spans="1:10" x14ac:dyDescent="0.25">
      <c r="A19" s="18" t="s">
        <v>54</v>
      </c>
      <c r="B19" s="19" t="s">
        <v>55</v>
      </c>
      <c r="C19" s="20">
        <v>22</v>
      </c>
      <c r="D19" s="20">
        <v>8</v>
      </c>
      <c r="E19" s="20">
        <f t="shared" si="0"/>
        <v>20</v>
      </c>
      <c r="F19" s="20">
        <f t="shared" si="1"/>
        <v>80</v>
      </c>
      <c r="G19" s="18" t="s">
        <v>56</v>
      </c>
      <c r="H19" s="22" t="s">
        <v>32</v>
      </c>
      <c r="I19" s="17">
        <v>15</v>
      </c>
      <c r="J19" s="5" t="s">
        <v>16</v>
      </c>
    </row>
    <row r="20" spans="1:10" x14ac:dyDescent="0.25">
      <c r="A20" s="18" t="s">
        <v>57</v>
      </c>
      <c r="B20" s="19" t="s">
        <v>58</v>
      </c>
      <c r="C20" s="20">
        <v>21</v>
      </c>
      <c r="D20" s="20">
        <v>6</v>
      </c>
      <c r="E20" s="20">
        <f t="shared" si="0"/>
        <v>23</v>
      </c>
      <c r="F20" s="20">
        <f t="shared" si="1"/>
        <v>78</v>
      </c>
      <c r="G20" s="18" t="s">
        <v>59</v>
      </c>
      <c r="H20" s="22" t="s">
        <v>32</v>
      </c>
      <c r="I20" s="17">
        <v>16</v>
      </c>
      <c r="J20" s="5" t="s">
        <v>16</v>
      </c>
    </row>
    <row r="21" spans="1:10" x14ac:dyDescent="0.25">
      <c r="A21" s="18" t="s">
        <v>60</v>
      </c>
      <c r="B21" s="19" t="s">
        <v>61</v>
      </c>
      <c r="C21" s="20">
        <v>21</v>
      </c>
      <c r="D21" s="20">
        <v>7</v>
      </c>
      <c r="E21" s="20">
        <f t="shared" si="0"/>
        <v>22</v>
      </c>
      <c r="F21" s="20">
        <f t="shared" si="1"/>
        <v>77</v>
      </c>
      <c r="G21" s="21" t="s">
        <v>19</v>
      </c>
      <c r="H21" s="22" t="s">
        <v>20</v>
      </c>
      <c r="I21" s="17">
        <v>17</v>
      </c>
      <c r="J21" s="5" t="s">
        <v>16</v>
      </c>
    </row>
    <row r="22" spans="1:10" x14ac:dyDescent="0.25">
      <c r="A22" s="20" t="s">
        <v>62</v>
      </c>
      <c r="B22" s="19" t="s">
        <v>63</v>
      </c>
      <c r="C22" s="13">
        <v>20</v>
      </c>
      <c r="D22" s="13">
        <v>6</v>
      </c>
      <c r="E22" s="13">
        <f t="shared" si="0"/>
        <v>24</v>
      </c>
      <c r="F22" s="13">
        <f t="shared" si="1"/>
        <v>74</v>
      </c>
      <c r="G22" s="15" t="s">
        <v>14</v>
      </c>
      <c r="H22" s="22" t="s">
        <v>15</v>
      </c>
      <c r="I22" s="17">
        <v>18</v>
      </c>
      <c r="J22" s="5" t="s">
        <v>16</v>
      </c>
    </row>
    <row r="23" spans="1:10" x14ac:dyDescent="0.25">
      <c r="A23" s="18" t="s">
        <v>64</v>
      </c>
      <c r="B23" s="19" t="s">
        <v>65</v>
      </c>
      <c r="C23" s="20">
        <v>20</v>
      </c>
      <c r="D23" s="20">
        <v>9</v>
      </c>
      <c r="E23" s="20">
        <f t="shared" si="0"/>
        <v>21</v>
      </c>
      <c r="F23" s="20">
        <f t="shared" si="1"/>
        <v>71</v>
      </c>
      <c r="G23" s="18" t="s">
        <v>59</v>
      </c>
      <c r="H23" s="22" t="s">
        <v>32</v>
      </c>
      <c r="I23" s="17">
        <v>19</v>
      </c>
      <c r="J23" s="5" t="s">
        <v>16</v>
      </c>
    </row>
    <row r="24" spans="1:10" x14ac:dyDescent="0.25">
      <c r="A24" s="20" t="s">
        <v>66</v>
      </c>
      <c r="B24" s="19" t="s">
        <v>67</v>
      </c>
      <c r="C24" s="13">
        <v>20</v>
      </c>
      <c r="D24" s="13">
        <v>9</v>
      </c>
      <c r="E24" s="13">
        <f t="shared" si="0"/>
        <v>21</v>
      </c>
      <c r="F24" s="13">
        <f t="shared" si="1"/>
        <v>71</v>
      </c>
      <c r="G24" s="15" t="s">
        <v>14</v>
      </c>
      <c r="H24" s="22" t="s">
        <v>15</v>
      </c>
      <c r="I24" s="17">
        <v>20</v>
      </c>
      <c r="J24" s="5" t="s">
        <v>16</v>
      </c>
    </row>
    <row r="25" spans="1:10" x14ac:dyDescent="0.25">
      <c r="A25" s="20"/>
      <c r="B25" s="25" t="s">
        <v>68</v>
      </c>
      <c r="C25" s="20">
        <v>19</v>
      </c>
      <c r="D25" s="20">
        <v>7</v>
      </c>
      <c r="E25" s="20">
        <f t="shared" si="0"/>
        <v>24</v>
      </c>
      <c r="F25" s="20">
        <f t="shared" si="1"/>
        <v>69</v>
      </c>
      <c r="G25" s="18"/>
      <c r="H25" s="22" t="s">
        <v>69</v>
      </c>
      <c r="I25" s="17">
        <v>21</v>
      </c>
      <c r="J25" s="5" t="s">
        <v>16</v>
      </c>
    </row>
    <row r="26" spans="1:10" x14ac:dyDescent="0.25">
      <c r="A26" s="18" t="s">
        <v>70</v>
      </c>
      <c r="B26" s="25" t="s">
        <v>71</v>
      </c>
      <c r="C26" s="20">
        <v>20</v>
      </c>
      <c r="D26" s="20">
        <v>13</v>
      </c>
      <c r="E26" s="20">
        <v>17</v>
      </c>
      <c r="F26" s="20">
        <f t="shared" si="1"/>
        <v>67</v>
      </c>
      <c r="G26" s="20" t="s">
        <v>72</v>
      </c>
      <c r="H26" s="22" t="s">
        <v>73</v>
      </c>
      <c r="I26" s="17">
        <v>22</v>
      </c>
      <c r="J26" s="5" t="s">
        <v>16</v>
      </c>
    </row>
    <row r="27" spans="1:10" x14ac:dyDescent="0.25">
      <c r="A27" s="18" t="s">
        <v>74</v>
      </c>
      <c r="B27" s="19" t="s">
        <v>75</v>
      </c>
      <c r="C27" s="20">
        <v>17</v>
      </c>
      <c r="D27" s="20">
        <v>2</v>
      </c>
      <c r="E27" s="20">
        <f t="shared" ref="E27:E40" si="2">50-C27-D27</f>
        <v>31</v>
      </c>
      <c r="F27" s="20">
        <f t="shared" si="1"/>
        <v>66</v>
      </c>
      <c r="G27" s="18" t="s">
        <v>59</v>
      </c>
      <c r="H27" s="22" t="s">
        <v>32</v>
      </c>
      <c r="I27" s="17">
        <v>23</v>
      </c>
      <c r="J27" s="5" t="s">
        <v>16</v>
      </c>
    </row>
    <row r="28" spans="1:10" ht="28.5" x14ac:dyDescent="0.25">
      <c r="A28" s="18" t="s">
        <v>76</v>
      </c>
      <c r="B28" s="19" t="s">
        <v>77</v>
      </c>
      <c r="C28" s="20">
        <v>17</v>
      </c>
      <c r="D28" s="20">
        <v>3</v>
      </c>
      <c r="E28" s="20">
        <f t="shared" si="2"/>
        <v>30</v>
      </c>
      <c r="F28" s="20">
        <f t="shared" si="1"/>
        <v>65</v>
      </c>
      <c r="G28" s="18" t="s">
        <v>78</v>
      </c>
      <c r="H28" s="22" t="s">
        <v>79</v>
      </c>
      <c r="I28" s="17">
        <v>24</v>
      </c>
      <c r="J28" s="5" t="s">
        <v>16</v>
      </c>
    </row>
    <row r="29" spans="1:10" x14ac:dyDescent="0.25">
      <c r="A29" s="18" t="s">
        <v>80</v>
      </c>
      <c r="B29" s="19" t="s">
        <v>81</v>
      </c>
      <c r="C29" s="20">
        <v>19</v>
      </c>
      <c r="D29" s="20">
        <v>12</v>
      </c>
      <c r="E29" s="20">
        <f t="shared" si="2"/>
        <v>19</v>
      </c>
      <c r="F29" s="20">
        <f t="shared" si="1"/>
        <v>64</v>
      </c>
      <c r="G29" s="18" t="s">
        <v>82</v>
      </c>
      <c r="H29" s="22" t="s">
        <v>32</v>
      </c>
      <c r="I29" s="17">
        <v>25</v>
      </c>
      <c r="J29" s="5" t="s">
        <v>16</v>
      </c>
    </row>
    <row r="30" spans="1:10" x14ac:dyDescent="0.25">
      <c r="A30" s="18" t="s">
        <v>83</v>
      </c>
      <c r="B30" s="19" t="s">
        <v>84</v>
      </c>
      <c r="C30" s="20">
        <v>17</v>
      </c>
      <c r="D30" s="20">
        <v>5</v>
      </c>
      <c r="E30" s="20">
        <f t="shared" si="2"/>
        <v>28</v>
      </c>
      <c r="F30" s="20">
        <f t="shared" si="1"/>
        <v>63</v>
      </c>
      <c r="G30" s="18" t="s">
        <v>85</v>
      </c>
      <c r="H30" s="22" t="s">
        <v>32</v>
      </c>
      <c r="I30" s="17">
        <v>26</v>
      </c>
      <c r="J30" s="5" t="s">
        <v>16</v>
      </c>
    </row>
    <row r="31" spans="1:10" x14ac:dyDescent="0.25">
      <c r="A31" s="18" t="s">
        <v>86</v>
      </c>
      <c r="B31" s="25" t="s">
        <v>87</v>
      </c>
      <c r="C31" s="20">
        <v>18</v>
      </c>
      <c r="D31" s="20">
        <v>12</v>
      </c>
      <c r="E31" s="20">
        <f t="shared" si="2"/>
        <v>20</v>
      </c>
      <c r="F31" s="13">
        <f t="shared" si="1"/>
        <v>60</v>
      </c>
      <c r="G31" s="13" t="s">
        <v>27</v>
      </c>
      <c r="H31" s="16" t="s">
        <v>28</v>
      </c>
      <c r="I31" s="17">
        <v>27</v>
      </c>
      <c r="J31" s="5" t="s">
        <v>16</v>
      </c>
    </row>
    <row r="32" spans="1:10" x14ac:dyDescent="0.25">
      <c r="A32" s="18" t="s">
        <v>88</v>
      </c>
      <c r="B32" s="25" t="s">
        <v>89</v>
      </c>
      <c r="C32" s="20">
        <v>17</v>
      </c>
      <c r="D32" s="20">
        <v>9</v>
      </c>
      <c r="E32" s="20">
        <f t="shared" si="2"/>
        <v>24</v>
      </c>
      <c r="F32" s="13">
        <f t="shared" si="1"/>
        <v>59</v>
      </c>
      <c r="G32" s="13" t="s">
        <v>27</v>
      </c>
      <c r="H32" s="16" t="s">
        <v>28</v>
      </c>
      <c r="I32" s="17">
        <v>28</v>
      </c>
      <c r="J32" s="5" t="s">
        <v>16</v>
      </c>
    </row>
    <row r="33" spans="1:10" x14ac:dyDescent="0.25">
      <c r="A33" s="20" t="s">
        <v>90</v>
      </c>
      <c r="B33" s="25" t="s">
        <v>91</v>
      </c>
      <c r="C33" s="20">
        <v>17</v>
      </c>
      <c r="D33" s="20">
        <v>9</v>
      </c>
      <c r="E33" s="20">
        <f t="shared" si="2"/>
        <v>24</v>
      </c>
      <c r="F33" s="20">
        <f t="shared" si="1"/>
        <v>59</v>
      </c>
      <c r="G33" s="18" t="s">
        <v>92</v>
      </c>
      <c r="H33" s="22" t="s">
        <v>69</v>
      </c>
      <c r="I33" s="17">
        <v>29</v>
      </c>
      <c r="J33" s="5" t="s">
        <v>16</v>
      </c>
    </row>
    <row r="34" spans="1:10" x14ac:dyDescent="0.25">
      <c r="A34" s="20" t="s">
        <v>93</v>
      </c>
      <c r="B34" s="19" t="s">
        <v>94</v>
      </c>
      <c r="C34" s="13">
        <v>18</v>
      </c>
      <c r="D34" s="13">
        <v>14</v>
      </c>
      <c r="E34" s="13">
        <f t="shared" si="2"/>
        <v>18</v>
      </c>
      <c r="F34" s="13">
        <f t="shared" si="1"/>
        <v>58</v>
      </c>
      <c r="G34" s="15" t="s">
        <v>95</v>
      </c>
      <c r="H34" s="22" t="s">
        <v>15</v>
      </c>
      <c r="I34" s="17">
        <v>30</v>
      </c>
      <c r="J34" s="5" t="s">
        <v>16</v>
      </c>
    </row>
    <row r="35" spans="1:10" ht="42.75" x14ac:dyDescent="0.25">
      <c r="A35" s="18" t="s">
        <v>96</v>
      </c>
      <c r="B35" s="19" t="s">
        <v>97</v>
      </c>
      <c r="C35" s="20">
        <v>16</v>
      </c>
      <c r="D35" s="20">
        <v>7</v>
      </c>
      <c r="E35" s="20">
        <f t="shared" si="2"/>
        <v>27</v>
      </c>
      <c r="F35" s="20">
        <f t="shared" si="1"/>
        <v>57</v>
      </c>
      <c r="G35" s="18" t="s">
        <v>98</v>
      </c>
      <c r="H35" s="22" t="s">
        <v>32</v>
      </c>
      <c r="I35" s="17">
        <v>31</v>
      </c>
      <c r="J35" s="5" t="s">
        <v>16</v>
      </c>
    </row>
    <row r="36" spans="1:10" ht="28.5" x14ac:dyDescent="0.25">
      <c r="A36" s="20" t="s">
        <v>99</v>
      </c>
      <c r="B36" s="19" t="s">
        <v>100</v>
      </c>
      <c r="C36" s="13">
        <v>16</v>
      </c>
      <c r="D36" s="13">
        <v>9</v>
      </c>
      <c r="E36" s="13">
        <f t="shared" si="2"/>
        <v>25</v>
      </c>
      <c r="F36" s="13">
        <f t="shared" si="1"/>
        <v>55</v>
      </c>
      <c r="G36" s="15" t="s">
        <v>14</v>
      </c>
      <c r="H36" s="22" t="s">
        <v>15</v>
      </c>
      <c r="I36" s="17">
        <v>32</v>
      </c>
      <c r="J36" s="5" t="s">
        <v>16</v>
      </c>
    </row>
    <row r="37" spans="1:10" x14ac:dyDescent="0.25">
      <c r="A37" s="18" t="s">
        <v>101</v>
      </c>
      <c r="B37" s="19" t="s">
        <v>102</v>
      </c>
      <c r="C37" s="20">
        <v>17</v>
      </c>
      <c r="D37" s="20">
        <v>14</v>
      </c>
      <c r="E37" s="20">
        <f t="shared" si="2"/>
        <v>19</v>
      </c>
      <c r="F37" s="20">
        <f t="shared" si="1"/>
        <v>54</v>
      </c>
      <c r="G37" s="21" t="s">
        <v>19</v>
      </c>
      <c r="H37" s="22" t="s">
        <v>20</v>
      </c>
      <c r="I37" s="17">
        <v>33</v>
      </c>
      <c r="J37" s="5" t="s">
        <v>16</v>
      </c>
    </row>
    <row r="38" spans="1:10" x14ac:dyDescent="0.25">
      <c r="A38" s="18" t="s">
        <v>103</v>
      </c>
      <c r="B38" s="19" t="s">
        <v>104</v>
      </c>
      <c r="C38" s="20">
        <v>15</v>
      </c>
      <c r="D38" s="20">
        <v>9</v>
      </c>
      <c r="E38" s="20">
        <f t="shared" si="2"/>
        <v>26</v>
      </c>
      <c r="F38" s="20">
        <f t="shared" si="1"/>
        <v>51</v>
      </c>
      <c r="G38" s="18" t="s">
        <v>59</v>
      </c>
      <c r="H38" s="22" t="s">
        <v>32</v>
      </c>
      <c r="I38" s="17">
        <v>34</v>
      </c>
      <c r="J38" s="5" t="s">
        <v>16</v>
      </c>
    </row>
    <row r="39" spans="1:10" x14ac:dyDescent="0.25">
      <c r="A39" s="18" t="s">
        <v>105</v>
      </c>
      <c r="B39" s="19" t="s">
        <v>106</v>
      </c>
      <c r="C39" s="20">
        <v>15</v>
      </c>
      <c r="D39" s="20">
        <v>9</v>
      </c>
      <c r="E39" s="20">
        <f t="shared" si="2"/>
        <v>26</v>
      </c>
      <c r="F39" s="20">
        <f t="shared" si="1"/>
        <v>51</v>
      </c>
      <c r="G39" s="21" t="s">
        <v>19</v>
      </c>
      <c r="H39" s="22" t="s">
        <v>20</v>
      </c>
      <c r="I39" s="17">
        <v>35</v>
      </c>
      <c r="J39" s="5" t="s">
        <v>16</v>
      </c>
    </row>
    <row r="40" spans="1:10" x14ac:dyDescent="0.25">
      <c r="A40" s="18" t="s">
        <v>107</v>
      </c>
      <c r="B40" s="19" t="s">
        <v>108</v>
      </c>
      <c r="C40" s="20">
        <v>15</v>
      </c>
      <c r="D40" s="20">
        <v>10</v>
      </c>
      <c r="E40" s="20">
        <f t="shared" si="2"/>
        <v>25</v>
      </c>
      <c r="F40" s="20">
        <f t="shared" si="1"/>
        <v>50</v>
      </c>
      <c r="G40" s="18" t="s">
        <v>109</v>
      </c>
      <c r="H40" s="22" t="s">
        <v>79</v>
      </c>
      <c r="I40" s="17">
        <v>36</v>
      </c>
      <c r="J40" s="5" t="s">
        <v>16</v>
      </c>
    </row>
    <row r="41" spans="1:10" x14ac:dyDescent="0.25">
      <c r="A41" s="18" t="s">
        <v>110</v>
      </c>
      <c r="B41" s="25" t="s">
        <v>111</v>
      </c>
      <c r="C41" s="20">
        <v>16</v>
      </c>
      <c r="D41" s="20">
        <v>14</v>
      </c>
      <c r="E41" s="20">
        <v>20</v>
      </c>
      <c r="F41" s="20">
        <f t="shared" si="1"/>
        <v>50</v>
      </c>
      <c r="G41" s="20" t="s">
        <v>112</v>
      </c>
      <c r="H41" s="22" t="s">
        <v>73</v>
      </c>
      <c r="I41" s="17">
        <v>37</v>
      </c>
      <c r="J41" s="5" t="s">
        <v>16</v>
      </c>
    </row>
    <row r="42" spans="1:10" x14ac:dyDescent="0.25">
      <c r="A42" s="18" t="s">
        <v>113</v>
      </c>
      <c r="B42" s="25" t="s">
        <v>114</v>
      </c>
      <c r="C42" s="20">
        <v>14</v>
      </c>
      <c r="D42" s="20">
        <v>8</v>
      </c>
      <c r="E42" s="20">
        <f t="shared" ref="E42:E62" si="3">50-C42-D42</f>
        <v>28</v>
      </c>
      <c r="F42" s="13">
        <f t="shared" si="1"/>
        <v>48</v>
      </c>
      <c r="G42" s="13" t="s">
        <v>27</v>
      </c>
      <c r="H42" s="16" t="s">
        <v>28</v>
      </c>
      <c r="I42" s="17">
        <v>38</v>
      </c>
      <c r="J42" s="5" t="s">
        <v>16</v>
      </c>
    </row>
    <row r="43" spans="1:10" x14ac:dyDescent="0.25">
      <c r="A43" s="20" t="s">
        <v>115</v>
      </c>
      <c r="B43" s="25" t="s">
        <v>116</v>
      </c>
      <c r="C43" s="20">
        <v>13</v>
      </c>
      <c r="D43" s="20">
        <v>4</v>
      </c>
      <c r="E43" s="20">
        <f t="shared" si="3"/>
        <v>33</v>
      </c>
      <c r="F43" s="20">
        <f t="shared" si="1"/>
        <v>48</v>
      </c>
      <c r="G43" s="18" t="s">
        <v>92</v>
      </c>
      <c r="H43" s="22" t="s">
        <v>69</v>
      </c>
      <c r="I43" s="17">
        <v>39</v>
      </c>
      <c r="J43" s="5" t="s">
        <v>16</v>
      </c>
    </row>
    <row r="44" spans="1:10" x14ac:dyDescent="0.25">
      <c r="A44" s="18" t="s">
        <v>117</v>
      </c>
      <c r="B44" s="19" t="s">
        <v>118</v>
      </c>
      <c r="C44" s="20">
        <v>15</v>
      </c>
      <c r="D44" s="20">
        <v>13</v>
      </c>
      <c r="E44" s="20">
        <f t="shared" si="3"/>
        <v>22</v>
      </c>
      <c r="F44" s="20">
        <f t="shared" si="1"/>
        <v>47</v>
      </c>
      <c r="G44" s="18" t="s">
        <v>82</v>
      </c>
      <c r="H44" s="22" t="s">
        <v>32</v>
      </c>
      <c r="I44" s="17">
        <v>40</v>
      </c>
      <c r="J44" s="5" t="s">
        <v>16</v>
      </c>
    </row>
    <row r="45" spans="1:10" x14ac:dyDescent="0.25">
      <c r="A45" s="18" t="s">
        <v>119</v>
      </c>
      <c r="B45" s="19" t="s">
        <v>120</v>
      </c>
      <c r="C45" s="20">
        <v>12</v>
      </c>
      <c r="D45" s="20">
        <v>2</v>
      </c>
      <c r="E45" s="20">
        <f t="shared" si="3"/>
        <v>36</v>
      </c>
      <c r="F45" s="20">
        <f t="shared" si="1"/>
        <v>46</v>
      </c>
      <c r="G45" s="18" t="s">
        <v>82</v>
      </c>
      <c r="H45" s="22" t="s">
        <v>32</v>
      </c>
      <c r="I45" s="17">
        <v>41</v>
      </c>
      <c r="J45" s="5" t="s">
        <v>16</v>
      </c>
    </row>
    <row r="46" spans="1:10" x14ac:dyDescent="0.25">
      <c r="A46" s="20" t="s">
        <v>121</v>
      </c>
      <c r="B46" s="25" t="s">
        <v>122</v>
      </c>
      <c r="C46" s="20">
        <v>12</v>
      </c>
      <c r="D46" s="20">
        <v>2</v>
      </c>
      <c r="E46" s="20">
        <f t="shared" si="3"/>
        <v>36</v>
      </c>
      <c r="F46" s="20">
        <f t="shared" si="1"/>
        <v>46</v>
      </c>
      <c r="G46" s="18" t="s">
        <v>92</v>
      </c>
      <c r="H46" s="22" t="s">
        <v>69</v>
      </c>
      <c r="I46" s="17">
        <v>42</v>
      </c>
      <c r="J46" s="5" t="s">
        <v>16</v>
      </c>
    </row>
    <row r="47" spans="1:10" x14ac:dyDescent="0.25">
      <c r="A47" s="18" t="s">
        <v>123</v>
      </c>
      <c r="B47" s="19" t="s">
        <v>124</v>
      </c>
      <c r="C47" s="20">
        <v>14</v>
      </c>
      <c r="D47" s="20">
        <v>11</v>
      </c>
      <c r="E47" s="20">
        <f t="shared" si="3"/>
        <v>25</v>
      </c>
      <c r="F47" s="20">
        <f t="shared" si="1"/>
        <v>45</v>
      </c>
      <c r="G47" s="18" t="s">
        <v>125</v>
      </c>
      <c r="H47" s="22" t="s">
        <v>79</v>
      </c>
      <c r="I47" s="17">
        <v>43</v>
      </c>
      <c r="J47" s="5" t="s">
        <v>16</v>
      </c>
    </row>
    <row r="48" spans="1:10" x14ac:dyDescent="0.25">
      <c r="A48" s="18" t="s">
        <v>126</v>
      </c>
      <c r="B48" s="19" t="s">
        <v>127</v>
      </c>
      <c r="C48" s="20">
        <v>12</v>
      </c>
      <c r="D48" s="20">
        <v>4</v>
      </c>
      <c r="E48" s="20">
        <f t="shared" si="3"/>
        <v>34</v>
      </c>
      <c r="F48" s="20">
        <f t="shared" si="1"/>
        <v>44</v>
      </c>
      <c r="G48" s="18" t="s">
        <v>128</v>
      </c>
      <c r="H48" s="22" t="s">
        <v>32</v>
      </c>
      <c r="I48" s="17">
        <v>44</v>
      </c>
      <c r="J48" s="5" t="s">
        <v>16</v>
      </c>
    </row>
    <row r="49" spans="1:10" x14ac:dyDescent="0.25">
      <c r="A49" s="18" t="s">
        <v>129</v>
      </c>
      <c r="B49" s="19" t="s">
        <v>130</v>
      </c>
      <c r="C49" s="20">
        <v>14</v>
      </c>
      <c r="D49" s="20">
        <v>13</v>
      </c>
      <c r="E49" s="20">
        <f t="shared" si="3"/>
        <v>23</v>
      </c>
      <c r="F49" s="20">
        <f t="shared" si="1"/>
        <v>43</v>
      </c>
      <c r="G49" s="18" t="s">
        <v>85</v>
      </c>
      <c r="H49" s="22" t="s">
        <v>32</v>
      </c>
      <c r="I49" s="17">
        <v>45</v>
      </c>
      <c r="J49" s="5" t="s">
        <v>16</v>
      </c>
    </row>
    <row r="50" spans="1:10" x14ac:dyDescent="0.25">
      <c r="A50" s="18" t="s">
        <v>131</v>
      </c>
      <c r="B50" s="25" t="s">
        <v>132</v>
      </c>
      <c r="C50" s="20">
        <v>15</v>
      </c>
      <c r="D50" s="20">
        <v>17</v>
      </c>
      <c r="E50" s="20">
        <f t="shared" si="3"/>
        <v>18</v>
      </c>
      <c r="F50" s="13">
        <f t="shared" si="1"/>
        <v>43</v>
      </c>
      <c r="G50" s="13" t="s">
        <v>27</v>
      </c>
      <c r="H50" s="16" t="s">
        <v>28</v>
      </c>
      <c r="I50" s="17">
        <v>46</v>
      </c>
      <c r="J50" s="5" t="s">
        <v>16</v>
      </c>
    </row>
    <row r="51" spans="1:10" x14ac:dyDescent="0.25">
      <c r="A51" s="18" t="s">
        <v>133</v>
      </c>
      <c r="B51" s="19" t="s">
        <v>134</v>
      </c>
      <c r="C51" s="20">
        <v>13</v>
      </c>
      <c r="D51" s="20">
        <v>11</v>
      </c>
      <c r="E51" s="20">
        <f t="shared" si="3"/>
        <v>26</v>
      </c>
      <c r="F51" s="20">
        <f t="shared" si="1"/>
        <v>41</v>
      </c>
      <c r="G51" s="18" t="s">
        <v>59</v>
      </c>
      <c r="H51" s="22" t="s">
        <v>32</v>
      </c>
      <c r="I51" s="17">
        <v>47</v>
      </c>
      <c r="J51" s="5" t="s">
        <v>16</v>
      </c>
    </row>
    <row r="52" spans="1:10" x14ac:dyDescent="0.25">
      <c r="A52" s="18" t="s">
        <v>135</v>
      </c>
      <c r="B52" s="25" t="s">
        <v>136</v>
      </c>
      <c r="C52" s="20">
        <v>14</v>
      </c>
      <c r="D52" s="20">
        <v>17</v>
      </c>
      <c r="E52" s="20">
        <f t="shared" si="3"/>
        <v>19</v>
      </c>
      <c r="F52" s="13">
        <f t="shared" si="1"/>
        <v>39</v>
      </c>
      <c r="G52" s="13" t="s">
        <v>27</v>
      </c>
      <c r="H52" s="16" t="s">
        <v>28</v>
      </c>
      <c r="I52" s="17">
        <v>48</v>
      </c>
      <c r="J52" s="5" t="s">
        <v>16</v>
      </c>
    </row>
    <row r="53" spans="1:10" x14ac:dyDescent="0.25">
      <c r="A53" s="18" t="s">
        <v>137</v>
      </c>
      <c r="B53" s="19" t="s">
        <v>138</v>
      </c>
      <c r="C53" s="20">
        <v>13</v>
      </c>
      <c r="D53" s="20">
        <v>14</v>
      </c>
      <c r="E53" s="20">
        <f t="shared" si="3"/>
        <v>23</v>
      </c>
      <c r="F53" s="20">
        <f t="shared" si="1"/>
        <v>38</v>
      </c>
      <c r="G53" s="18" t="s">
        <v>82</v>
      </c>
      <c r="H53" s="22" t="s">
        <v>32</v>
      </c>
      <c r="I53" s="17">
        <v>49</v>
      </c>
      <c r="J53" s="5" t="s">
        <v>16</v>
      </c>
    </row>
    <row r="54" spans="1:10" x14ac:dyDescent="0.25">
      <c r="A54" s="18" t="s">
        <v>139</v>
      </c>
      <c r="B54" s="19" t="s">
        <v>140</v>
      </c>
      <c r="C54" s="20">
        <v>12</v>
      </c>
      <c r="D54" s="20">
        <v>10</v>
      </c>
      <c r="E54" s="20">
        <f t="shared" si="3"/>
        <v>28</v>
      </c>
      <c r="F54" s="20">
        <f t="shared" si="1"/>
        <v>38</v>
      </c>
      <c r="G54" s="18" t="s">
        <v>125</v>
      </c>
      <c r="H54" s="22" t="s">
        <v>79</v>
      </c>
      <c r="I54" s="17">
        <v>50</v>
      </c>
      <c r="J54" s="5" t="s">
        <v>16</v>
      </c>
    </row>
    <row r="55" spans="1:10" x14ac:dyDescent="0.25">
      <c r="A55" s="18" t="s">
        <v>141</v>
      </c>
      <c r="B55" s="19" t="s">
        <v>142</v>
      </c>
      <c r="C55" s="20">
        <v>12</v>
      </c>
      <c r="D55" s="20">
        <v>10</v>
      </c>
      <c r="E55" s="20">
        <f t="shared" si="3"/>
        <v>28</v>
      </c>
      <c r="F55" s="20">
        <f t="shared" si="1"/>
        <v>38</v>
      </c>
      <c r="G55" s="21" t="s">
        <v>19</v>
      </c>
      <c r="H55" s="22" t="s">
        <v>20</v>
      </c>
      <c r="I55" s="17">
        <v>51</v>
      </c>
      <c r="J55" s="5" t="s">
        <v>16</v>
      </c>
    </row>
    <row r="56" spans="1:10" x14ac:dyDescent="0.25">
      <c r="A56" s="20" t="s">
        <v>143</v>
      </c>
      <c r="B56" s="25" t="s">
        <v>144</v>
      </c>
      <c r="C56" s="20">
        <v>11</v>
      </c>
      <c r="D56" s="20">
        <v>6</v>
      </c>
      <c r="E56" s="20">
        <f t="shared" si="3"/>
        <v>33</v>
      </c>
      <c r="F56" s="20">
        <f t="shared" si="1"/>
        <v>38</v>
      </c>
      <c r="G56" s="18" t="s">
        <v>92</v>
      </c>
      <c r="H56" s="22" t="s">
        <v>69</v>
      </c>
      <c r="I56" s="17">
        <v>52</v>
      </c>
      <c r="J56" s="5" t="s">
        <v>16</v>
      </c>
    </row>
    <row r="57" spans="1:10" x14ac:dyDescent="0.25">
      <c r="A57" s="20" t="s">
        <v>145</v>
      </c>
      <c r="B57" s="19" t="s">
        <v>146</v>
      </c>
      <c r="C57" s="13">
        <v>23</v>
      </c>
      <c r="D57" s="13">
        <v>55</v>
      </c>
      <c r="E57" s="13">
        <f t="shared" si="3"/>
        <v>-28</v>
      </c>
      <c r="F57" s="13">
        <f t="shared" si="1"/>
        <v>37</v>
      </c>
      <c r="G57" s="15" t="s">
        <v>14</v>
      </c>
      <c r="H57" s="22" t="s">
        <v>15</v>
      </c>
      <c r="I57" s="17">
        <v>53</v>
      </c>
      <c r="J57" s="5" t="s">
        <v>16</v>
      </c>
    </row>
    <row r="58" spans="1:10" x14ac:dyDescent="0.25">
      <c r="A58" s="18" t="s">
        <v>147</v>
      </c>
      <c r="B58" s="19" t="s">
        <v>148</v>
      </c>
      <c r="C58" s="20">
        <v>11</v>
      </c>
      <c r="D58" s="20">
        <v>8</v>
      </c>
      <c r="E58" s="20">
        <f t="shared" si="3"/>
        <v>31</v>
      </c>
      <c r="F58" s="20">
        <f t="shared" si="1"/>
        <v>36</v>
      </c>
      <c r="G58" s="18" t="s">
        <v>149</v>
      </c>
      <c r="H58" s="22" t="s">
        <v>32</v>
      </c>
      <c r="I58" s="17">
        <v>54</v>
      </c>
      <c r="J58" s="5" t="s">
        <v>16</v>
      </c>
    </row>
    <row r="59" spans="1:10" x14ac:dyDescent="0.25">
      <c r="A59" s="20" t="s">
        <v>150</v>
      </c>
      <c r="B59" s="25" t="s">
        <v>151</v>
      </c>
      <c r="C59" s="20">
        <v>11</v>
      </c>
      <c r="D59" s="20">
        <v>8</v>
      </c>
      <c r="E59" s="20">
        <f t="shared" si="3"/>
        <v>31</v>
      </c>
      <c r="F59" s="20">
        <f t="shared" si="1"/>
        <v>36</v>
      </c>
      <c r="G59" s="18" t="s">
        <v>152</v>
      </c>
      <c r="H59" s="22" t="s">
        <v>69</v>
      </c>
      <c r="I59" s="17">
        <v>55</v>
      </c>
      <c r="J59" s="5" t="s">
        <v>16</v>
      </c>
    </row>
    <row r="60" spans="1:10" ht="28.5" x14ac:dyDescent="0.25">
      <c r="A60" s="18" t="s">
        <v>153</v>
      </c>
      <c r="B60" s="19" t="s">
        <v>154</v>
      </c>
      <c r="C60" s="20">
        <v>13</v>
      </c>
      <c r="D60" s="20">
        <v>17</v>
      </c>
      <c r="E60" s="20">
        <f t="shared" si="3"/>
        <v>20</v>
      </c>
      <c r="F60" s="20">
        <f t="shared" si="1"/>
        <v>35</v>
      </c>
      <c r="G60" s="18" t="s">
        <v>155</v>
      </c>
      <c r="H60" s="22" t="s">
        <v>32</v>
      </c>
      <c r="I60" s="17">
        <v>56</v>
      </c>
      <c r="J60" s="5" t="s">
        <v>16</v>
      </c>
    </row>
    <row r="61" spans="1:10" ht="28.5" x14ac:dyDescent="0.25">
      <c r="A61" s="18" t="s">
        <v>156</v>
      </c>
      <c r="B61" s="19" t="s">
        <v>157</v>
      </c>
      <c r="C61" s="20">
        <v>15</v>
      </c>
      <c r="D61" s="20">
        <v>26</v>
      </c>
      <c r="E61" s="20">
        <f t="shared" si="3"/>
        <v>9</v>
      </c>
      <c r="F61" s="20">
        <f t="shared" si="1"/>
        <v>34</v>
      </c>
      <c r="G61" s="18" t="s">
        <v>158</v>
      </c>
      <c r="H61" s="22" t="s">
        <v>32</v>
      </c>
      <c r="I61" s="17">
        <v>57</v>
      </c>
      <c r="J61" s="5" t="s">
        <v>16</v>
      </c>
    </row>
    <row r="62" spans="1:10" x14ac:dyDescent="0.25">
      <c r="A62" s="20" t="s">
        <v>159</v>
      </c>
      <c r="B62" s="25" t="s">
        <v>160</v>
      </c>
      <c r="C62" s="20">
        <v>11</v>
      </c>
      <c r="D62" s="20">
        <v>10</v>
      </c>
      <c r="E62" s="20">
        <f t="shared" si="3"/>
        <v>29</v>
      </c>
      <c r="F62" s="20">
        <f t="shared" si="1"/>
        <v>34</v>
      </c>
      <c r="G62" s="18"/>
      <c r="H62" s="22" t="s">
        <v>69</v>
      </c>
      <c r="I62" s="17">
        <v>58</v>
      </c>
      <c r="J62" s="5" t="s">
        <v>16</v>
      </c>
    </row>
    <row r="63" spans="1:10" x14ac:dyDescent="0.25">
      <c r="A63" s="18" t="s">
        <v>161</v>
      </c>
      <c r="B63" s="25" t="s">
        <v>162</v>
      </c>
      <c r="C63" s="20">
        <v>9</v>
      </c>
      <c r="D63" s="20">
        <v>3</v>
      </c>
      <c r="E63" s="20">
        <v>38</v>
      </c>
      <c r="F63" s="20">
        <f t="shared" si="1"/>
        <v>33</v>
      </c>
      <c r="G63" s="20" t="s">
        <v>72</v>
      </c>
      <c r="H63" s="22" t="s">
        <v>73</v>
      </c>
      <c r="I63" s="17">
        <v>59</v>
      </c>
      <c r="J63" s="5" t="s">
        <v>16</v>
      </c>
    </row>
    <row r="64" spans="1:10" x14ac:dyDescent="0.25">
      <c r="A64" s="3" t="s">
        <v>163</v>
      </c>
      <c r="B64" s="26" t="s">
        <v>164</v>
      </c>
      <c r="C64" s="4">
        <v>11</v>
      </c>
      <c r="D64" s="4">
        <v>12</v>
      </c>
      <c r="E64" s="4">
        <f>50-C64-D64</f>
        <v>27</v>
      </c>
      <c r="F64" s="12">
        <f t="shared" si="1"/>
        <v>32</v>
      </c>
      <c r="G64" s="3" t="s">
        <v>85</v>
      </c>
      <c r="H64" s="27" t="s">
        <v>32</v>
      </c>
      <c r="I64" s="28">
        <v>60</v>
      </c>
      <c r="J64" s="7"/>
    </row>
    <row r="65" spans="1:10" x14ac:dyDescent="0.25">
      <c r="A65" s="3" t="s">
        <v>165</v>
      </c>
      <c r="B65" s="26" t="s">
        <v>166</v>
      </c>
      <c r="C65" s="4">
        <v>9</v>
      </c>
      <c r="D65" s="4">
        <v>4</v>
      </c>
      <c r="E65" s="4">
        <f>50-C65-D65</f>
        <v>37</v>
      </c>
      <c r="F65" s="12">
        <f t="shared" si="1"/>
        <v>32</v>
      </c>
      <c r="G65" s="3" t="s">
        <v>167</v>
      </c>
      <c r="H65" s="27" t="s">
        <v>32</v>
      </c>
      <c r="I65" s="28">
        <v>61</v>
      </c>
      <c r="J65" s="7"/>
    </row>
    <row r="66" spans="1:10" x14ac:dyDescent="0.25">
      <c r="A66" s="4" t="s">
        <v>168</v>
      </c>
      <c r="B66" s="29" t="s">
        <v>169</v>
      </c>
      <c r="C66" s="4">
        <v>9</v>
      </c>
      <c r="D66" s="4">
        <v>4</v>
      </c>
      <c r="E66" s="4">
        <f>50-C66-D66</f>
        <v>37</v>
      </c>
      <c r="F66" s="12">
        <f t="shared" si="1"/>
        <v>32</v>
      </c>
      <c r="G66" s="3" t="s">
        <v>152</v>
      </c>
      <c r="H66" s="27" t="s">
        <v>69</v>
      </c>
      <c r="I66" s="28">
        <v>62</v>
      </c>
      <c r="J66" s="7"/>
    </row>
    <row r="67" spans="1:10" x14ac:dyDescent="0.25">
      <c r="A67" s="3" t="s">
        <v>170</v>
      </c>
      <c r="B67" s="26" t="s">
        <v>171</v>
      </c>
      <c r="C67" s="4">
        <v>10</v>
      </c>
      <c r="D67" s="4">
        <v>9</v>
      </c>
      <c r="E67" s="4">
        <f>50-C67-D67</f>
        <v>31</v>
      </c>
      <c r="F67" s="12">
        <f t="shared" si="1"/>
        <v>31</v>
      </c>
      <c r="G67" s="3" t="s">
        <v>128</v>
      </c>
      <c r="H67" s="27" t="s">
        <v>32</v>
      </c>
      <c r="I67" s="28">
        <v>63</v>
      </c>
      <c r="J67" s="7"/>
    </row>
    <row r="68" spans="1:10" x14ac:dyDescent="0.25">
      <c r="A68" s="3" t="s">
        <v>172</v>
      </c>
      <c r="B68" s="29" t="s">
        <v>173</v>
      </c>
      <c r="C68" s="4">
        <v>9</v>
      </c>
      <c r="D68" s="4">
        <v>5</v>
      </c>
      <c r="E68" s="4">
        <v>36</v>
      </c>
      <c r="F68" s="4">
        <f t="shared" si="1"/>
        <v>31</v>
      </c>
      <c r="G68" s="4" t="s">
        <v>174</v>
      </c>
      <c r="H68" s="27" t="s">
        <v>73</v>
      </c>
      <c r="I68" s="28">
        <v>64</v>
      </c>
      <c r="J68" s="7"/>
    </row>
    <row r="69" spans="1:10" x14ac:dyDescent="0.25">
      <c r="A69" s="4" t="s">
        <v>175</v>
      </c>
      <c r="B69" s="26" t="s">
        <v>176</v>
      </c>
      <c r="C69" s="30">
        <v>11</v>
      </c>
      <c r="D69" s="30">
        <v>13</v>
      </c>
      <c r="E69" s="30">
        <f>50-C69-D69</f>
        <v>26</v>
      </c>
      <c r="F69" s="30">
        <f t="shared" ref="F69:F132" si="4">((C69*4)+(D69*(-1))+(E69*0))</f>
        <v>31</v>
      </c>
      <c r="G69" s="2" t="s">
        <v>177</v>
      </c>
      <c r="H69" s="27" t="s">
        <v>15</v>
      </c>
      <c r="I69" s="28">
        <v>65</v>
      </c>
      <c r="J69" s="7"/>
    </row>
    <row r="70" spans="1:10" x14ac:dyDescent="0.25">
      <c r="A70" s="4" t="s">
        <v>178</v>
      </c>
      <c r="B70" s="29" t="s">
        <v>179</v>
      </c>
      <c r="C70" s="4">
        <v>10</v>
      </c>
      <c r="D70" s="4">
        <v>9</v>
      </c>
      <c r="E70" s="4">
        <f>50-C70-D70</f>
        <v>31</v>
      </c>
      <c r="F70" s="12">
        <f t="shared" si="4"/>
        <v>31</v>
      </c>
      <c r="G70" s="3" t="s">
        <v>180</v>
      </c>
      <c r="H70" s="27" t="s">
        <v>69</v>
      </c>
      <c r="I70" s="28">
        <v>66</v>
      </c>
      <c r="J70" s="7"/>
    </row>
    <row r="71" spans="1:10" x14ac:dyDescent="0.25">
      <c r="A71" s="4" t="s">
        <v>181</v>
      </c>
      <c r="B71" s="26" t="s">
        <v>182</v>
      </c>
      <c r="C71" s="30">
        <v>10</v>
      </c>
      <c r="D71" s="30">
        <v>10</v>
      </c>
      <c r="E71" s="30">
        <f>50-C71-D71</f>
        <v>30</v>
      </c>
      <c r="F71" s="30">
        <f t="shared" si="4"/>
        <v>30</v>
      </c>
      <c r="G71" s="2" t="s">
        <v>95</v>
      </c>
      <c r="H71" s="27" t="s">
        <v>15</v>
      </c>
      <c r="I71" s="28">
        <v>67</v>
      </c>
      <c r="J71" s="7"/>
    </row>
    <row r="72" spans="1:10" x14ac:dyDescent="0.25">
      <c r="A72" s="4" t="s">
        <v>183</v>
      </c>
      <c r="B72" s="29" t="s">
        <v>184</v>
      </c>
      <c r="C72" s="4">
        <v>12</v>
      </c>
      <c r="D72" s="4">
        <v>18</v>
      </c>
      <c r="E72" s="4">
        <f>50-C72-D72</f>
        <v>20</v>
      </c>
      <c r="F72" s="12">
        <f t="shared" si="4"/>
        <v>30</v>
      </c>
      <c r="G72" s="3" t="s">
        <v>92</v>
      </c>
      <c r="H72" s="27" t="s">
        <v>69</v>
      </c>
      <c r="I72" s="28">
        <v>68</v>
      </c>
      <c r="J72" s="7"/>
    </row>
    <row r="73" spans="1:10" x14ac:dyDescent="0.25">
      <c r="A73" s="3" t="s">
        <v>185</v>
      </c>
      <c r="B73" s="29" t="s">
        <v>186</v>
      </c>
      <c r="C73" s="4">
        <v>8</v>
      </c>
      <c r="D73" s="4">
        <v>4</v>
      </c>
      <c r="E73" s="4">
        <f>50-C73-D73</f>
        <v>38</v>
      </c>
      <c r="F73" s="31">
        <f t="shared" si="4"/>
        <v>28</v>
      </c>
      <c r="G73" s="30" t="s">
        <v>187</v>
      </c>
      <c r="H73" s="32" t="s">
        <v>28</v>
      </c>
      <c r="I73" s="28">
        <v>69</v>
      </c>
      <c r="J73" s="7"/>
    </row>
    <row r="74" spans="1:10" x14ac:dyDescent="0.25">
      <c r="A74" s="3" t="s">
        <v>188</v>
      </c>
      <c r="B74" s="29" t="s">
        <v>189</v>
      </c>
      <c r="C74" s="4">
        <v>10</v>
      </c>
      <c r="D74" s="4">
        <v>12</v>
      </c>
      <c r="E74" s="4">
        <v>28</v>
      </c>
      <c r="F74" s="4">
        <f t="shared" si="4"/>
        <v>28</v>
      </c>
      <c r="G74" s="4" t="s">
        <v>112</v>
      </c>
      <c r="H74" s="27" t="s">
        <v>73</v>
      </c>
      <c r="I74" s="28">
        <v>70</v>
      </c>
      <c r="J74" s="7"/>
    </row>
    <row r="75" spans="1:10" x14ac:dyDescent="0.25">
      <c r="A75" s="3" t="s">
        <v>190</v>
      </c>
      <c r="B75" s="26" t="s">
        <v>191</v>
      </c>
      <c r="C75" s="4">
        <v>10</v>
      </c>
      <c r="D75" s="4">
        <v>13</v>
      </c>
      <c r="E75" s="4">
        <f>50-C75-D75</f>
        <v>27</v>
      </c>
      <c r="F75" s="12">
        <f t="shared" si="4"/>
        <v>27</v>
      </c>
      <c r="G75" s="3" t="s">
        <v>82</v>
      </c>
      <c r="H75" s="27" t="s">
        <v>32</v>
      </c>
      <c r="I75" s="28">
        <v>71</v>
      </c>
      <c r="J75" s="7"/>
    </row>
    <row r="76" spans="1:10" x14ac:dyDescent="0.25">
      <c r="A76" s="4" t="s">
        <v>192</v>
      </c>
      <c r="B76" s="26" t="s">
        <v>193</v>
      </c>
      <c r="C76" s="30">
        <v>12</v>
      </c>
      <c r="D76" s="30">
        <v>21</v>
      </c>
      <c r="E76" s="30">
        <f>50-C76-D76</f>
        <v>17</v>
      </c>
      <c r="F76" s="30">
        <f t="shared" si="4"/>
        <v>27</v>
      </c>
      <c r="G76" s="2" t="s">
        <v>95</v>
      </c>
      <c r="H76" s="27" t="s">
        <v>15</v>
      </c>
      <c r="I76" s="28">
        <v>72</v>
      </c>
      <c r="J76" s="7"/>
    </row>
    <row r="77" spans="1:10" ht="30" x14ac:dyDescent="0.25">
      <c r="A77" s="4" t="s">
        <v>194</v>
      </c>
      <c r="B77" s="26" t="s">
        <v>195</v>
      </c>
      <c r="C77" s="30">
        <v>8</v>
      </c>
      <c r="D77" s="30">
        <v>6</v>
      </c>
      <c r="E77" s="30">
        <f>50-C77-D77</f>
        <v>36</v>
      </c>
      <c r="F77" s="30">
        <f t="shared" si="4"/>
        <v>26</v>
      </c>
      <c r="G77" s="2" t="s">
        <v>196</v>
      </c>
      <c r="H77" s="27" t="s">
        <v>15</v>
      </c>
      <c r="I77" s="28">
        <v>73</v>
      </c>
      <c r="J77" s="7"/>
    </row>
    <row r="78" spans="1:10" x14ac:dyDescent="0.25">
      <c r="A78" s="4" t="s">
        <v>197</v>
      </c>
      <c r="B78" s="26" t="s">
        <v>198</v>
      </c>
      <c r="C78" s="30">
        <v>10</v>
      </c>
      <c r="D78" s="30">
        <v>14</v>
      </c>
      <c r="E78" s="30">
        <f>50-C78-D78</f>
        <v>26</v>
      </c>
      <c r="F78" s="30">
        <f t="shared" si="4"/>
        <v>26</v>
      </c>
      <c r="G78" s="2" t="s">
        <v>95</v>
      </c>
      <c r="H78" s="27" t="s">
        <v>15</v>
      </c>
      <c r="I78" s="28">
        <v>74</v>
      </c>
      <c r="J78" s="7"/>
    </row>
    <row r="79" spans="1:10" x14ac:dyDescent="0.25">
      <c r="A79" s="3" t="s">
        <v>199</v>
      </c>
      <c r="B79" s="26" t="s">
        <v>200</v>
      </c>
      <c r="C79" s="4">
        <v>8</v>
      </c>
      <c r="D79" s="4">
        <v>7</v>
      </c>
      <c r="E79" s="4">
        <f>50-C79-D79</f>
        <v>35</v>
      </c>
      <c r="F79" s="12">
        <f t="shared" si="4"/>
        <v>25</v>
      </c>
      <c r="G79" s="3" t="s">
        <v>56</v>
      </c>
      <c r="H79" s="27" t="s">
        <v>32</v>
      </c>
      <c r="I79" s="28">
        <v>75</v>
      </c>
      <c r="J79" s="7"/>
    </row>
    <row r="80" spans="1:10" x14ac:dyDescent="0.25">
      <c r="A80" s="3" t="s">
        <v>201</v>
      </c>
      <c r="B80" s="29" t="s">
        <v>202</v>
      </c>
      <c r="C80" s="4">
        <v>15</v>
      </c>
      <c r="D80" s="4">
        <v>35</v>
      </c>
      <c r="E80" s="4">
        <v>0</v>
      </c>
      <c r="F80" s="4">
        <f t="shared" si="4"/>
        <v>25</v>
      </c>
      <c r="G80" s="4" t="s">
        <v>112</v>
      </c>
      <c r="H80" s="27" t="s">
        <v>73</v>
      </c>
      <c r="I80" s="28">
        <v>76</v>
      </c>
      <c r="J80" s="7"/>
    </row>
    <row r="81" spans="1:10" x14ac:dyDescent="0.25">
      <c r="A81" s="3" t="s">
        <v>203</v>
      </c>
      <c r="B81" s="29" t="s">
        <v>204</v>
      </c>
      <c r="C81" s="4">
        <v>12</v>
      </c>
      <c r="D81" s="4">
        <v>24</v>
      </c>
      <c r="E81" s="4">
        <v>14</v>
      </c>
      <c r="F81" s="4">
        <f t="shared" si="4"/>
        <v>24</v>
      </c>
      <c r="G81" s="4" t="s">
        <v>112</v>
      </c>
      <c r="H81" s="27" t="s">
        <v>73</v>
      </c>
      <c r="I81" s="28">
        <v>77</v>
      </c>
      <c r="J81" s="7"/>
    </row>
    <row r="82" spans="1:10" x14ac:dyDescent="0.25">
      <c r="A82" s="3" t="s">
        <v>205</v>
      </c>
      <c r="B82" s="29" t="s">
        <v>206</v>
      </c>
      <c r="C82" s="4">
        <v>13</v>
      </c>
      <c r="D82" s="4">
        <v>28</v>
      </c>
      <c r="E82" s="4">
        <v>9</v>
      </c>
      <c r="F82" s="4">
        <f t="shared" si="4"/>
        <v>24</v>
      </c>
      <c r="G82" s="4" t="s">
        <v>112</v>
      </c>
      <c r="H82" s="27" t="s">
        <v>73</v>
      </c>
      <c r="I82" s="28">
        <v>78</v>
      </c>
      <c r="J82" s="7"/>
    </row>
    <row r="83" spans="1:10" x14ac:dyDescent="0.25">
      <c r="A83" s="4" t="s">
        <v>207</v>
      </c>
      <c r="B83" s="26" t="s">
        <v>208</v>
      </c>
      <c r="C83" s="30">
        <v>9</v>
      </c>
      <c r="D83" s="30">
        <v>12</v>
      </c>
      <c r="E83" s="30">
        <f>50-C83-D83</f>
        <v>29</v>
      </c>
      <c r="F83" s="30">
        <f t="shared" si="4"/>
        <v>24</v>
      </c>
      <c r="G83" s="2" t="s">
        <v>209</v>
      </c>
      <c r="H83" s="27" t="s">
        <v>15</v>
      </c>
      <c r="I83" s="28">
        <v>79</v>
      </c>
      <c r="J83" s="7"/>
    </row>
    <row r="84" spans="1:10" x14ac:dyDescent="0.25">
      <c r="A84" s="3" t="s">
        <v>210</v>
      </c>
      <c r="B84" s="26" t="s">
        <v>211</v>
      </c>
      <c r="C84" s="4">
        <v>9</v>
      </c>
      <c r="D84" s="4">
        <v>13</v>
      </c>
      <c r="E84" s="4">
        <f>50-C84-D84</f>
        <v>28</v>
      </c>
      <c r="F84" s="12">
        <f t="shared" si="4"/>
        <v>23</v>
      </c>
      <c r="G84" s="3" t="s">
        <v>82</v>
      </c>
      <c r="H84" s="27" t="s">
        <v>32</v>
      </c>
      <c r="I84" s="28">
        <v>80</v>
      </c>
      <c r="J84" s="7"/>
    </row>
    <row r="85" spans="1:10" x14ac:dyDescent="0.25">
      <c r="A85" s="3" t="s">
        <v>212</v>
      </c>
      <c r="B85" s="26" t="s">
        <v>213</v>
      </c>
      <c r="C85" s="4">
        <v>7</v>
      </c>
      <c r="D85" s="4">
        <v>5</v>
      </c>
      <c r="E85" s="4">
        <f>50-C85-D85</f>
        <v>38</v>
      </c>
      <c r="F85" s="12">
        <f t="shared" si="4"/>
        <v>23</v>
      </c>
      <c r="G85" s="3" t="s">
        <v>214</v>
      </c>
      <c r="H85" s="27" t="s">
        <v>32</v>
      </c>
      <c r="I85" s="28">
        <v>81</v>
      </c>
      <c r="J85" s="7"/>
    </row>
    <row r="86" spans="1:10" x14ac:dyDescent="0.25">
      <c r="A86" s="3" t="s">
        <v>215</v>
      </c>
      <c r="B86" s="29" t="s">
        <v>216</v>
      </c>
      <c r="C86" s="4">
        <v>11</v>
      </c>
      <c r="D86" s="4">
        <v>21</v>
      </c>
      <c r="E86" s="4">
        <v>18</v>
      </c>
      <c r="F86" s="4">
        <f t="shared" si="4"/>
        <v>23</v>
      </c>
      <c r="G86" s="4" t="s">
        <v>217</v>
      </c>
      <c r="H86" s="27" t="s">
        <v>73</v>
      </c>
      <c r="I86" s="28">
        <v>82</v>
      </c>
      <c r="J86" s="7"/>
    </row>
    <row r="87" spans="1:10" x14ac:dyDescent="0.25">
      <c r="A87" s="4" t="s">
        <v>218</v>
      </c>
      <c r="B87" s="26" t="s">
        <v>219</v>
      </c>
      <c r="C87" s="30">
        <v>13</v>
      </c>
      <c r="D87" s="30">
        <v>29</v>
      </c>
      <c r="E87" s="30">
        <f t="shared" ref="E87:E95" si="5">50-C87-D87</f>
        <v>8</v>
      </c>
      <c r="F87" s="30">
        <f t="shared" si="4"/>
        <v>23</v>
      </c>
      <c r="G87" s="2" t="s">
        <v>95</v>
      </c>
      <c r="H87" s="27" t="s">
        <v>15</v>
      </c>
      <c r="I87" s="28">
        <v>83</v>
      </c>
      <c r="J87" s="7"/>
    </row>
    <row r="88" spans="1:10" x14ac:dyDescent="0.25">
      <c r="A88" s="4" t="s">
        <v>220</v>
      </c>
      <c r="B88" s="29" t="s">
        <v>221</v>
      </c>
      <c r="C88" s="4">
        <v>9</v>
      </c>
      <c r="D88" s="4">
        <v>13</v>
      </c>
      <c r="E88" s="4">
        <f t="shared" si="5"/>
        <v>28</v>
      </c>
      <c r="F88" s="12">
        <f t="shared" si="4"/>
        <v>23</v>
      </c>
      <c r="G88" s="3" t="s">
        <v>92</v>
      </c>
      <c r="H88" s="27" t="s">
        <v>69</v>
      </c>
      <c r="I88" s="28">
        <v>84</v>
      </c>
      <c r="J88" s="7"/>
    </row>
    <row r="89" spans="1:10" x14ac:dyDescent="0.25">
      <c r="A89" s="4" t="s">
        <v>222</v>
      </c>
      <c r="B89" s="26" t="s">
        <v>223</v>
      </c>
      <c r="C89" s="30">
        <v>11</v>
      </c>
      <c r="D89" s="30">
        <v>22</v>
      </c>
      <c r="E89" s="30">
        <f t="shared" si="5"/>
        <v>17</v>
      </c>
      <c r="F89" s="30">
        <f t="shared" si="4"/>
        <v>22</v>
      </c>
      <c r="G89" s="2" t="s">
        <v>95</v>
      </c>
      <c r="H89" s="27" t="s">
        <v>15</v>
      </c>
      <c r="I89" s="28">
        <v>85</v>
      </c>
      <c r="J89" s="7"/>
    </row>
    <row r="90" spans="1:10" x14ac:dyDescent="0.25">
      <c r="A90" s="4" t="s">
        <v>224</v>
      </c>
      <c r="B90" s="26" t="s">
        <v>225</v>
      </c>
      <c r="C90" s="30">
        <v>8</v>
      </c>
      <c r="D90" s="30">
        <v>11</v>
      </c>
      <c r="E90" s="30">
        <f t="shared" si="5"/>
        <v>31</v>
      </c>
      <c r="F90" s="30">
        <f t="shared" si="4"/>
        <v>21</v>
      </c>
      <c r="G90" s="2" t="s">
        <v>177</v>
      </c>
      <c r="H90" s="27" t="s">
        <v>15</v>
      </c>
      <c r="I90" s="28">
        <v>86</v>
      </c>
      <c r="J90" s="7"/>
    </row>
    <row r="91" spans="1:10" x14ac:dyDescent="0.25">
      <c r="A91" s="4" t="s">
        <v>226</v>
      </c>
      <c r="B91" s="29" t="s">
        <v>227</v>
      </c>
      <c r="C91" s="4">
        <v>8</v>
      </c>
      <c r="D91" s="4">
        <v>11</v>
      </c>
      <c r="E91" s="4">
        <f t="shared" si="5"/>
        <v>31</v>
      </c>
      <c r="F91" s="12">
        <f t="shared" si="4"/>
        <v>21</v>
      </c>
      <c r="G91" s="3" t="s">
        <v>152</v>
      </c>
      <c r="H91" s="27" t="s">
        <v>69</v>
      </c>
      <c r="I91" s="28">
        <v>87</v>
      </c>
      <c r="J91" s="7"/>
    </row>
    <row r="92" spans="1:10" x14ac:dyDescent="0.25">
      <c r="A92" s="3" t="s">
        <v>228</v>
      </c>
      <c r="B92" s="26" t="s">
        <v>229</v>
      </c>
      <c r="C92" s="4">
        <v>6</v>
      </c>
      <c r="D92" s="4">
        <v>4</v>
      </c>
      <c r="E92" s="4">
        <f t="shared" si="5"/>
        <v>40</v>
      </c>
      <c r="F92" s="12">
        <f t="shared" si="4"/>
        <v>20</v>
      </c>
      <c r="G92" s="3" t="s">
        <v>149</v>
      </c>
      <c r="H92" s="27" t="s">
        <v>32</v>
      </c>
      <c r="I92" s="28">
        <v>88</v>
      </c>
      <c r="J92" s="7"/>
    </row>
    <row r="93" spans="1:10" x14ac:dyDescent="0.25">
      <c r="A93" s="3" t="s">
        <v>230</v>
      </c>
      <c r="B93" s="26" t="s">
        <v>231</v>
      </c>
      <c r="C93" s="4">
        <v>8</v>
      </c>
      <c r="D93" s="4">
        <v>12</v>
      </c>
      <c r="E93" s="4">
        <f t="shared" si="5"/>
        <v>30</v>
      </c>
      <c r="F93" s="12">
        <f t="shared" si="4"/>
        <v>20</v>
      </c>
      <c r="G93" s="3" t="s">
        <v>82</v>
      </c>
      <c r="H93" s="27" t="s">
        <v>32</v>
      </c>
      <c r="I93" s="28">
        <v>89</v>
      </c>
      <c r="J93" s="7"/>
    </row>
    <row r="94" spans="1:10" x14ac:dyDescent="0.25">
      <c r="A94" s="3" t="s">
        <v>232</v>
      </c>
      <c r="B94" s="29" t="s">
        <v>233</v>
      </c>
      <c r="C94" s="4">
        <v>7</v>
      </c>
      <c r="D94" s="4">
        <v>8</v>
      </c>
      <c r="E94" s="4">
        <f t="shared" si="5"/>
        <v>35</v>
      </c>
      <c r="F94" s="31">
        <f t="shared" si="4"/>
        <v>20</v>
      </c>
      <c r="G94" s="30" t="s">
        <v>27</v>
      </c>
      <c r="H94" s="32" t="s">
        <v>28</v>
      </c>
      <c r="I94" s="28">
        <v>90</v>
      </c>
      <c r="J94" s="7"/>
    </row>
    <row r="95" spans="1:10" x14ac:dyDescent="0.25">
      <c r="A95" s="3" t="s">
        <v>234</v>
      </c>
      <c r="B95" s="29" t="s">
        <v>235</v>
      </c>
      <c r="C95" s="4">
        <v>14</v>
      </c>
      <c r="D95" s="4">
        <v>36</v>
      </c>
      <c r="E95" s="4">
        <f t="shared" si="5"/>
        <v>0</v>
      </c>
      <c r="F95" s="31">
        <f t="shared" si="4"/>
        <v>20</v>
      </c>
      <c r="G95" s="30" t="s">
        <v>236</v>
      </c>
      <c r="H95" s="32" t="s">
        <v>28</v>
      </c>
      <c r="I95" s="28">
        <v>91</v>
      </c>
      <c r="J95" s="7"/>
    </row>
    <row r="96" spans="1:10" x14ac:dyDescent="0.25">
      <c r="A96" s="3" t="s">
        <v>237</v>
      </c>
      <c r="B96" s="29" t="s">
        <v>238</v>
      </c>
      <c r="C96" s="4">
        <v>7</v>
      </c>
      <c r="D96" s="4">
        <v>8</v>
      </c>
      <c r="E96" s="4">
        <v>35</v>
      </c>
      <c r="F96" s="4">
        <f t="shared" si="4"/>
        <v>20</v>
      </c>
      <c r="G96" s="4" t="s">
        <v>217</v>
      </c>
      <c r="H96" s="27" t="s">
        <v>73</v>
      </c>
      <c r="I96" s="28">
        <v>92</v>
      </c>
      <c r="J96" s="7"/>
    </row>
    <row r="97" spans="1:10" x14ac:dyDescent="0.25">
      <c r="A97" s="3" t="s">
        <v>239</v>
      </c>
      <c r="B97" s="29" t="s">
        <v>240</v>
      </c>
      <c r="C97" s="4">
        <v>7</v>
      </c>
      <c r="D97" s="4">
        <v>8</v>
      </c>
      <c r="E97" s="4">
        <v>35</v>
      </c>
      <c r="F97" s="4">
        <f t="shared" si="4"/>
        <v>20</v>
      </c>
      <c r="G97" s="4" t="s">
        <v>112</v>
      </c>
      <c r="H97" s="27" t="s">
        <v>73</v>
      </c>
      <c r="I97" s="28">
        <v>93</v>
      </c>
      <c r="J97" s="7"/>
    </row>
    <row r="98" spans="1:10" x14ac:dyDescent="0.25">
      <c r="A98" s="3" t="s">
        <v>241</v>
      </c>
      <c r="B98" s="26" t="s">
        <v>242</v>
      </c>
      <c r="C98" s="4">
        <v>6</v>
      </c>
      <c r="D98" s="4">
        <v>5</v>
      </c>
      <c r="E98" s="4">
        <f>50-C98-D98</f>
        <v>39</v>
      </c>
      <c r="F98" s="12">
        <f t="shared" si="4"/>
        <v>19</v>
      </c>
      <c r="G98" s="3" t="s">
        <v>167</v>
      </c>
      <c r="H98" s="27" t="s">
        <v>32</v>
      </c>
      <c r="I98" s="28">
        <v>94</v>
      </c>
      <c r="J98" s="7"/>
    </row>
    <row r="99" spans="1:10" x14ac:dyDescent="0.25">
      <c r="A99" s="3" t="s">
        <v>243</v>
      </c>
      <c r="B99" s="26" t="s">
        <v>244</v>
      </c>
      <c r="C99" s="4">
        <v>6</v>
      </c>
      <c r="D99" s="4">
        <v>5</v>
      </c>
      <c r="E99" s="4">
        <f>50-C99-D99</f>
        <v>39</v>
      </c>
      <c r="F99" s="12">
        <f t="shared" si="4"/>
        <v>19</v>
      </c>
      <c r="G99" s="3" t="s">
        <v>56</v>
      </c>
      <c r="H99" s="27" t="s">
        <v>32</v>
      </c>
      <c r="I99" s="28">
        <v>95</v>
      </c>
      <c r="J99" s="7"/>
    </row>
    <row r="100" spans="1:10" x14ac:dyDescent="0.25">
      <c r="A100" s="3" t="s">
        <v>245</v>
      </c>
      <c r="B100" s="26" t="s">
        <v>246</v>
      </c>
      <c r="C100" s="4">
        <v>5</v>
      </c>
      <c r="D100" s="4">
        <v>1</v>
      </c>
      <c r="E100" s="4">
        <f>50-C100-D100</f>
        <v>44</v>
      </c>
      <c r="F100" s="12">
        <f t="shared" si="4"/>
        <v>19</v>
      </c>
      <c r="G100" s="3" t="s">
        <v>56</v>
      </c>
      <c r="H100" s="27" t="s">
        <v>32</v>
      </c>
      <c r="I100" s="28">
        <v>96</v>
      </c>
      <c r="J100" s="7"/>
    </row>
    <row r="101" spans="1:10" x14ac:dyDescent="0.25">
      <c r="A101" s="3" t="s">
        <v>247</v>
      </c>
      <c r="B101" s="26" t="s">
        <v>248</v>
      </c>
      <c r="C101" s="4">
        <v>10</v>
      </c>
      <c r="D101" s="4">
        <v>21</v>
      </c>
      <c r="E101" s="4">
        <f>50-C101-D101</f>
        <v>19</v>
      </c>
      <c r="F101" s="12">
        <f t="shared" si="4"/>
        <v>19</v>
      </c>
      <c r="G101" s="3" t="s">
        <v>167</v>
      </c>
      <c r="H101" s="27" t="s">
        <v>32</v>
      </c>
      <c r="I101" s="28">
        <v>97</v>
      </c>
      <c r="J101" s="7"/>
    </row>
    <row r="102" spans="1:10" x14ac:dyDescent="0.25">
      <c r="A102" s="3" t="s">
        <v>249</v>
      </c>
      <c r="B102" s="29" t="s">
        <v>250</v>
      </c>
      <c r="C102" s="4">
        <v>9</v>
      </c>
      <c r="D102" s="4">
        <v>17</v>
      </c>
      <c r="E102" s="4">
        <v>24</v>
      </c>
      <c r="F102" s="4">
        <f t="shared" si="4"/>
        <v>19</v>
      </c>
      <c r="G102" s="4" t="s">
        <v>217</v>
      </c>
      <c r="H102" s="27" t="s">
        <v>73</v>
      </c>
      <c r="I102" s="28">
        <v>98</v>
      </c>
      <c r="J102" s="7"/>
    </row>
    <row r="103" spans="1:10" x14ac:dyDescent="0.25">
      <c r="A103" s="4" t="s">
        <v>251</v>
      </c>
      <c r="B103" s="26" t="s">
        <v>252</v>
      </c>
      <c r="C103" s="30">
        <v>6</v>
      </c>
      <c r="D103" s="30">
        <v>5</v>
      </c>
      <c r="E103" s="30">
        <f>50-C103-D103</f>
        <v>39</v>
      </c>
      <c r="F103" s="30">
        <f t="shared" si="4"/>
        <v>19</v>
      </c>
      <c r="G103" s="2" t="s">
        <v>177</v>
      </c>
      <c r="H103" s="27" t="s">
        <v>15</v>
      </c>
      <c r="I103" s="28">
        <v>99</v>
      </c>
      <c r="J103" s="7"/>
    </row>
    <row r="104" spans="1:10" x14ac:dyDescent="0.25">
      <c r="A104" s="3" t="s">
        <v>253</v>
      </c>
      <c r="B104" s="29" t="s">
        <v>254</v>
      </c>
      <c r="C104" s="4">
        <v>10</v>
      </c>
      <c r="D104" s="4">
        <v>22</v>
      </c>
      <c r="E104" s="4">
        <v>18</v>
      </c>
      <c r="F104" s="4">
        <f t="shared" si="4"/>
        <v>18</v>
      </c>
      <c r="G104" s="4" t="s">
        <v>217</v>
      </c>
      <c r="H104" s="27" t="s">
        <v>73</v>
      </c>
      <c r="I104" s="28">
        <v>100</v>
      </c>
      <c r="J104" s="7"/>
    </row>
    <row r="105" spans="1:10" x14ac:dyDescent="0.25">
      <c r="A105" s="3" t="s">
        <v>255</v>
      </c>
      <c r="B105" s="29" t="s">
        <v>256</v>
      </c>
      <c r="C105" s="4">
        <v>6</v>
      </c>
      <c r="D105" s="4">
        <v>6</v>
      </c>
      <c r="E105" s="4">
        <v>38</v>
      </c>
      <c r="F105" s="4">
        <f t="shared" si="4"/>
        <v>18</v>
      </c>
      <c r="G105" s="4" t="s">
        <v>112</v>
      </c>
      <c r="H105" s="27" t="s">
        <v>73</v>
      </c>
      <c r="I105" s="28">
        <v>101</v>
      </c>
      <c r="J105" s="7"/>
    </row>
    <row r="106" spans="1:10" x14ac:dyDescent="0.25">
      <c r="A106" s="3" t="s">
        <v>257</v>
      </c>
      <c r="B106" s="26" t="s">
        <v>258</v>
      </c>
      <c r="C106" s="4">
        <v>8</v>
      </c>
      <c r="D106" s="4">
        <v>15</v>
      </c>
      <c r="E106" s="4">
        <f>50-C106-D106</f>
        <v>27</v>
      </c>
      <c r="F106" s="12">
        <f t="shared" si="4"/>
        <v>17</v>
      </c>
      <c r="G106" s="3" t="s">
        <v>85</v>
      </c>
      <c r="H106" s="27" t="s">
        <v>32</v>
      </c>
      <c r="I106" s="28">
        <v>102</v>
      </c>
      <c r="J106" s="7"/>
    </row>
    <row r="107" spans="1:10" x14ac:dyDescent="0.25">
      <c r="A107" s="3" t="s">
        <v>259</v>
      </c>
      <c r="B107" s="29" t="s">
        <v>260</v>
      </c>
      <c r="C107" s="4">
        <v>11</v>
      </c>
      <c r="D107" s="4">
        <v>27</v>
      </c>
      <c r="E107" s="4">
        <v>12</v>
      </c>
      <c r="F107" s="4">
        <f t="shared" si="4"/>
        <v>17</v>
      </c>
      <c r="G107" s="4" t="s">
        <v>217</v>
      </c>
      <c r="H107" s="27" t="s">
        <v>73</v>
      </c>
      <c r="I107" s="28">
        <v>103</v>
      </c>
      <c r="J107" s="7"/>
    </row>
    <row r="108" spans="1:10" x14ac:dyDescent="0.25">
      <c r="A108" s="3" t="s">
        <v>261</v>
      </c>
      <c r="B108" s="29" t="s">
        <v>262</v>
      </c>
      <c r="C108" s="4">
        <v>6</v>
      </c>
      <c r="D108" s="4">
        <v>7</v>
      </c>
      <c r="E108" s="4">
        <v>37</v>
      </c>
      <c r="F108" s="4">
        <f t="shared" si="4"/>
        <v>17</v>
      </c>
      <c r="G108" s="4" t="s">
        <v>112</v>
      </c>
      <c r="H108" s="27" t="s">
        <v>73</v>
      </c>
      <c r="I108" s="28">
        <v>104</v>
      </c>
      <c r="J108" s="7"/>
    </row>
    <row r="109" spans="1:10" x14ac:dyDescent="0.25">
      <c r="A109" s="4" t="s">
        <v>263</v>
      </c>
      <c r="B109" s="26" t="s">
        <v>264</v>
      </c>
      <c r="C109" s="30">
        <v>6</v>
      </c>
      <c r="D109" s="30">
        <v>7</v>
      </c>
      <c r="E109" s="30">
        <f t="shared" ref="E109:E114" si="6">50-C109-D109</f>
        <v>37</v>
      </c>
      <c r="F109" s="30">
        <f t="shared" si="4"/>
        <v>17</v>
      </c>
      <c r="G109" s="2" t="s">
        <v>265</v>
      </c>
      <c r="H109" s="27" t="s">
        <v>15</v>
      </c>
      <c r="I109" s="28">
        <v>105</v>
      </c>
      <c r="J109" s="7"/>
    </row>
    <row r="110" spans="1:10" x14ac:dyDescent="0.25">
      <c r="A110" s="4" t="s">
        <v>266</v>
      </c>
      <c r="B110" s="26" t="s">
        <v>267</v>
      </c>
      <c r="C110" s="30">
        <v>5</v>
      </c>
      <c r="D110" s="30">
        <v>3</v>
      </c>
      <c r="E110" s="30">
        <f t="shared" si="6"/>
        <v>42</v>
      </c>
      <c r="F110" s="30">
        <f t="shared" si="4"/>
        <v>17</v>
      </c>
      <c r="G110" s="2" t="s">
        <v>265</v>
      </c>
      <c r="H110" s="27" t="s">
        <v>15</v>
      </c>
      <c r="I110" s="28">
        <v>106</v>
      </c>
      <c r="J110" s="7"/>
    </row>
    <row r="111" spans="1:10" x14ac:dyDescent="0.25">
      <c r="A111" s="4" t="s">
        <v>268</v>
      </c>
      <c r="B111" s="29" t="s">
        <v>269</v>
      </c>
      <c r="C111" s="4">
        <v>8</v>
      </c>
      <c r="D111" s="4">
        <v>15</v>
      </c>
      <c r="E111" s="4">
        <f t="shared" si="6"/>
        <v>27</v>
      </c>
      <c r="F111" s="12">
        <f t="shared" si="4"/>
        <v>17</v>
      </c>
      <c r="G111" s="3" t="s">
        <v>180</v>
      </c>
      <c r="H111" s="27" t="s">
        <v>69</v>
      </c>
      <c r="I111" s="28">
        <v>107</v>
      </c>
      <c r="J111" s="7"/>
    </row>
    <row r="112" spans="1:10" ht="30" x14ac:dyDescent="0.25">
      <c r="A112" s="3" t="s">
        <v>270</v>
      </c>
      <c r="B112" s="26" t="s">
        <v>271</v>
      </c>
      <c r="C112" s="4">
        <v>6</v>
      </c>
      <c r="D112" s="4">
        <v>8</v>
      </c>
      <c r="E112" s="4">
        <f t="shared" si="6"/>
        <v>36</v>
      </c>
      <c r="F112" s="12">
        <f t="shared" si="4"/>
        <v>16</v>
      </c>
      <c r="G112" s="3" t="s">
        <v>98</v>
      </c>
      <c r="H112" s="27" t="s">
        <v>32</v>
      </c>
      <c r="I112" s="28">
        <v>108</v>
      </c>
      <c r="J112" s="7"/>
    </row>
    <row r="113" spans="1:10" x14ac:dyDescent="0.25">
      <c r="A113" s="3" t="s">
        <v>272</v>
      </c>
      <c r="B113" s="26" t="s">
        <v>273</v>
      </c>
      <c r="C113" s="4">
        <v>13</v>
      </c>
      <c r="D113" s="4">
        <v>37</v>
      </c>
      <c r="E113" s="4">
        <f t="shared" si="6"/>
        <v>0</v>
      </c>
      <c r="F113" s="12">
        <f t="shared" si="4"/>
        <v>15</v>
      </c>
      <c r="G113" s="3" t="s">
        <v>274</v>
      </c>
      <c r="H113" s="27" t="s">
        <v>32</v>
      </c>
      <c r="I113" s="28">
        <v>109</v>
      </c>
      <c r="J113" s="7"/>
    </row>
    <row r="114" spans="1:10" x14ac:dyDescent="0.25">
      <c r="A114" s="3" t="s">
        <v>275</v>
      </c>
      <c r="B114" s="26" t="s">
        <v>276</v>
      </c>
      <c r="C114" s="4">
        <v>8</v>
      </c>
      <c r="D114" s="4">
        <v>17</v>
      </c>
      <c r="E114" s="4">
        <f t="shared" si="6"/>
        <v>25</v>
      </c>
      <c r="F114" s="12">
        <f t="shared" si="4"/>
        <v>15</v>
      </c>
      <c r="G114" s="3" t="s">
        <v>167</v>
      </c>
      <c r="H114" s="27" t="s">
        <v>32</v>
      </c>
      <c r="I114" s="28">
        <v>110</v>
      </c>
      <c r="J114" s="7"/>
    </row>
    <row r="115" spans="1:10" x14ac:dyDescent="0.25">
      <c r="A115" s="3" t="s">
        <v>277</v>
      </c>
      <c r="B115" s="29" t="s">
        <v>278</v>
      </c>
      <c r="C115" s="4">
        <v>7</v>
      </c>
      <c r="D115" s="4">
        <v>13</v>
      </c>
      <c r="E115" s="4">
        <v>30</v>
      </c>
      <c r="F115" s="4">
        <f t="shared" si="4"/>
        <v>15</v>
      </c>
      <c r="G115" s="4" t="s">
        <v>217</v>
      </c>
      <c r="H115" s="27" t="s">
        <v>73</v>
      </c>
      <c r="I115" s="28">
        <v>111</v>
      </c>
      <c r="J115" s="7"/>
    </row>
    <row r="116" spans="1:10" x14ac:dyDescent="0.25">
      <c r="A116" s="4" t="s">
        <v>279</v>
      </c>
      <c r="B116" s="26" t="s">
        <v>280</v>
      </c>
      <c r="C116" s="30">
        <v>13</v>
      </c>
      <c r="D116" s="30">
        <v>37</v>
      </c>
      <c r="E116" s="30">
        <f>50-C116-D116</f>
        <v>0</v>
      </c>
      <c r="F116" s="30">
        <f t="shared" si="4"/>
        <v>15</v>
      </c>
      <c r="G116" s="2" t="s">
        <v>177</v>
      </c>
      <c r="H116" s="27" t="s">
        <v>15</v>
      </c>
      <c r="I116" s="28">
        <v>112</v>
      </c>
      <c r="J116" s="7"/>
    </row>
    <row r="117" spans="1:10" x14ac:dyDescent="0.25">
      <c r="A117" s="3" t="s">
        <v>281</v>
      </c>
      <c r="B117" s="26" t="s">
        <v>282</v>
      </c>
      <c r="C117" s="4">
        <v>8</v>
      </c>
      <c r="D117" s="4">
        <v>18</v>
      </c>
      <c r="E117" s="4">
        <f>50-C117-D117</f>
        <v>24</v>
      </c>
      <c r="F117" s="12">
        <f t="shared" si="4"/>
        <v>14</v>
      </c>
      <c r="G117" s="3" t="s">
        <v>167</v>
      </c>
      <c r="H117" s="27" t="s">
        <v>32</v>
      </c>
      <c r="I117" s="28">
        <v>113</v>
      </c>
      <c r="J117" s="7"/>
    </row>
    <row r="118" spans="1:10" x14ac:dyDescent="0.25">
      <c r="A118" s="3" t="s">
        <v>283</v>
      </c>
      <c r="B118" s="26" t="s">
        <v>284</v>
      </c>
      <c r="C118" s="4">
        <v>5</v>
      </c>
      <c r="D118" s="4">
        <v>6</v>
      </c>
      <c r="E118" s="4">
        <f>50-C118-D118</f>
        <v>39</v>
      </c>
      <c r="F118" s="12">
        <f t="shared" si="4"/>
        <v>14</v>
      </c>
      <c r="G118" s="3" t="s">
        <v>167</v>
      </c>
      <c r="H118" s="27" t="s">
        <v>32</v>
      </c>
      <c r="I118" s="28">
        <v>114</v>
      </c>
      <c r="J118" s="7"/>
    </row>
    <row r="119" spans="1:10" x14ac:dyDescent="0.25">
      <c r="A119" s="3" t="s">
        <v>285</v>
      </c>
      <c r="B119" s="29" t="s">
        <v>286</v>
      </c>
      <c r="C119" s="4">
        <v>5</v>
      </c>
      <c r="D119" s="4">
        <v>6</v>
      </c>
      <c r="E119" s="4">
        <f>50-C119-D119</f>
        <v>39</v>
      </c>
      <c r="F119" s="31">
        <f t="shared" si="4"/>
        <v>14</v>
      </c>
      <c r="G119" s="30" t="s">
        <v>47</v>
      </c>
      <c r="H119" s="32" t="s">
        <v>28</v>
      </c>
      <c r="I119" s="28">
        <v>115</v>
      </c>
      <c r="J119" s="7"/>
    </row>
    <row r="120" spans="1:10" x14ac:dyDescent="0.25">
      <c r="A120" s="3" t="s">
        <v>287</v>
      </c>
      <c r="B120" s="29" t="s">
        <v>288</v>
      </c>
      <c r="C120" s="4">
        <v>10</v>
      </c>
      <c r="D120" s="4">
        <v>26</v>
      </c>
      <c r="E120" s="4">
        <f>50-C120-D120</f>
        <v>14</v>
      </c>
      <c r="F120" s="31">
        <f t="shared" si="4"/>
        <v>14</v>
      </c>
      <c r="G120" s="30" t="s">
        <v>236</v>
      </c>
      <c r="H120" s="32" t="s">
        <v>28</v>
      </c>
      <c r="I120" s="28">
        <v>116</v>
      </c>
      <c r="J120" s="7"/>
    </row>
    <row r="121" spans="1:10" x14ac:dyDescent="0.25">
      <c r="A121" s="3" t="s">
        <v>289</v>
      </c>
      <c r="B121" s="29" t="s">
        <v>290</v>
      </c>
      <c r="C121" s="4">
        <v>5</v>
      </c>
      <c r="D121" s="4">
        <v>6</v>
      </c>
      <c r="E121" s="4">
        <v>39</v>
      </c>
      <c r="F121" s="4">
        <f t="shared" si="4"/>
        <v>14</v>
      </c>
      <c r="G121" s="4" t="s">
        <v>174</v>
      </c>
      <c r="H121" s="27" t="s">
        <v>73</v>
      </c>
      <c r="I121" s="28">
        <v>117</v>
      </c>
      <c r="J121" s="7"/>
    </row>
    <row r="122" spans="1:10" x14ac:dyDescent="0.25">
      <c r="A122" s="4" t="s">
        <v>291</v>
      </c>
      <c r="B122" s="26" t="s">
        <v>292</v>
      </c>
      <c r="C122" s="30">
        <v>8</v>
      </c>
      <c r="D122" s="30">
        <v>18</v>
      </c>
      <c r="E122" s="30">
        <f t="shared" ref="E122:E127" si="7">50-C122-D122</f>
        <v>24</v>
      </c>
      <c r="F122" s="30">
        <f t="shared" si="4"/>
        <v>14</v>
      </c>
      <c r="G122" s="2" t="s">
        <v>209</v>
      </c>
      <c r="H122" s="27" t="s">
        <v>15</v>
      </c>
      <c r="I122" s="28">
        <v>118</v>
      </c>
      <c r="J122" s="7"/>
    </row>
    <row r="123" spans="1:10" x14ac:dyDescent="0.25">
      <c r="A123" s="4" t="s">
        <v>293</v>
      </c>
      <c r="B123" s="26" t="s">
        <v>294</v>
      </c>
      <c r="C123" s="30">
        <v>9</v>
      </c>
      <c r="D123" s="30">
        <v>22</v>
      </c>
      <c r="E123" s="30">
        <f t="shared" si="7"/>
        <v>19</v>
      </c>
      <c r="F123" s="30">
        <f t="shared" si="4"/>
        <v>14</v>
      </c>
      <c r="G123" s="2" t="s">
        <v>95</v>
      </c>
      <c r="H123" s="27" t="s">
        <v>15</v>
      </c>
      <c r="I123" s="28">
        <v>119</v>
      </c>
      <c r="J123" s="7"/>
    </row>
    <row r="124" spans="1:10" x14ac:dyDescent="0.25">
      <c r="A124" s="3" t="s">
        <v>295</v>
      </c>
      <c r="B124" s="26" t="s">
        <v>296</v>
      </c>
      <c r="C124" s="4">
        <v>5</v>
      </c>
      <c r="D124" s="4">
        <v>7</v>
      </c>
      <c r="E124" s="4">
        <f t="shared" si="7"/>
        <v>38</v>
      </c>
      <c r="F124" s="12">
        <f t="shared" si="4"/>
        <v>13</v>
      </c>
      <c r="G124" s="3" t="s">
        <v>214</v>
      </c>
      <c r="H124" s="27" t="s">
        <v>32</v>
      </c>
      <c r="I124" s="28">
        <v>120</v>
      </c>
      <c r="J124" s="7"/>
    </row>
    <row r="125" spans="1:10" x14ac:dyDescent="0.25">
      <c r="A125" s="3" t="s">
        <v>297</v>
      </c>
      <c r="B125" s="29" t="s">
        <v>298</v>
      </c>
      <c r="C125" s="4">
        <v>4</v>
      </c>
      <c r="D125" s="4">
        <v>3</v>
      </c>
      <c r="E125" s="4">
        <f t="shared" si="7"/>
        <v>43</v>
      </c>
      <c r="F125" s="31">
        <f t="shared" si="4"/>
        <v>13</v>
      </c>
      <c r="G125" s="30" t="s">
        <v>299</v>
      </c>
      <c r="H125" s="32" t="s">
        <v>28</v>
      </c>
      <c r="I125" s="28">
        <v>121</v>
      </c>
      <c r="J125" s="7"/>
    </row>
    <row r="126" spans="1:10" x14ac:dyDescent="0.25">
      <c r="A126" s="3" t="s">
        <v>300</v>
      </c>
      <c r="B126" s="29" t="s">
        <v>301</v>
      </c>
      <c r="C126" s="4">
        <v>7</v>
      </c>
      <c r="D126" s="4">
        <v>15</v>
      </c>
      <c r="E126" s="4">
        <f t="shared" si="7"/>
        <v>28</v>
      </c>
      <c r="F126" s="31">
        <f t="shared" si="4"/>
        <v>13</v>
      </c>
      <c r="G126" s="30" t="s">
        <v>47</v>
      </c>
      <c r="H126" s="32" t="s">
        <v>28</v>
      </c>
      <c r="I126" s="28">
        <v>122</v>
      </c>
      <c r="J126" s="7"/>
    </row>
    <row r="127" spans="1:10" x14ac:dyDescent="0.25">
      <c r="A127" s="3" t="s">
        <v>302</v>
      </c>
      <c r="B127" s="26" t="s">
        <v>303</v>
      </c>
      <c r="C127" s="4">
        <v>8</v>
      </c>
      <c r="D127" s="4">
        <v>19</v>
      </c>
      <c r="E127" s="4">
        <f t="shared" si="7"/>
        <v>23</v>
      </c>
      <c r="F127" s="12">
        <f t="shared" si="4"/>
        <v>13</v>
      </c>
      <c r="G127" s="3" t="s">
        <v>125</v>
      </c>
      <c r="H127" s="27" t="s">
        <v>79</v>
      </c>
      <c r="I127" s="28">
        <v>123</v>
      </c>
      <c r="J127" s="7"/>
    </row>
    <row r="128" spans="1:10" x14ac:dyDescent="0.25">
      <c r="A128" s="3" t="s">
        <v>304</v>
      </c>
      <c r="B128" s="29" t="s">
        <v>305</v>
      </c>
      <c r="C128" s="4">
        <v>6</v>
      </c>
      <c r="D128" s="4">
        <v>11</v>
      </c>
      <c r="E128" s="4">
        <v>33</v>
      </c>
      <c r="F128" s="4">
        <f t="shared" si="4"/>
        <v>13</v>
      </c>
      <c r="G128" s="4" t="s">
        <v>112</v>
      </c>
      <c r="H128" s="27" t="s">
        <v>73</v>
      </c>
      <c r="I128" s="28">
        <v>124</v>
      </c>
      <c r="J128" s="7"/>
    </row>
    <row r="129" spans="1:10" ht="30" x14ac:dyDescent="0.25">
      <c r="A129" s="3" t="s">
        <v>306</v>
      </c>
      <c r="B129" s="26" t="s">
        <v>307</v>
      </c>
      <c r="C129" s="4">
        <v>5</v>
      </c>
      <c r="D129" s="4">
        <v>8</v>
      </c>
      <c r="E129" s="4">
        <f>50-C129-D129</f>
        <v>37</v>
      </c>
      <c r="F129" s="12">
        <f t="shared" si="4"/>
        <v>12</v>
      </c>
      <c r="G129" s="3" t="s">
        <v>308</v>
      </c>
      <c r="H129" s="27" t="s">
        <v>32</v>
      </c>
      <c r="I129" s="28">
        <v>125</v>
      </c>
      <c r="J129" s="7"/>
    </row>
    <row r="130" spans="1:10" x14ac:dyDescent="0.25">
      <c r="A130" s="3" t="s">
        <v>309</v>
      </c>
      <c r="B130" s="26" t="s">
        <v>310</v>
      </c>
      <c r="C130" s="4">
        <v>4</v>
      </c>
      <c r="D130" s="4">
        <v>4</v>
      </c>
      <c r="E130" s="4">
        <f>50-C130-D130</f>
        <v>42</v>
      </c>
      <c r="F130" s="12">
        <f t="shared" si="4"/>
        <v>12</v>
      </c>
      <c r="G130" s="3" t="s">
        <v>56</v>
      </c>
      <c r="H130" s="27" t="s">
        <v>32</v>
      </c>
      <c r="I130" s="28">
        <v>126</v>
      </c>
      <c r="J130" s="7"/>
    </row>
    <row r="131" spans="1:10" x14ac:dyDescent="0.25">
      <c r="A131" s="3" t="s">
        <v>311</v>
      </c>
      <c r="B131" s="26" t="s">
        <v>312</v>
      </c>
      <c r="C131" s="4">
        <v>5</v>
      </c>
      <c r="D131" s="4">
        <v>8</v>
      </c>
      <c r="E131" s="4">
        <f>50-C131-D131</f>
        <v>37</v>
      </c>
      <c r="F131" s="12">
        <f t="shared" si="4"/>
        <v>12</v>
      </c>
      <c r="G131" s="3" t="s">
        <v>56</v>
      </c>
      <c r="H131" s="27" t="s">
        <v>32</v>
      </c>
      <c r="I131" s="28">
        <v>127</v>
      </c>
      <c r="J131" s="7"/>
    </row>
    <row r="132" spans="1:10" x14ac:dyDescent="0.25">
      <c r="A132" s="3" t="s">
        <v>313</v>
      </c>
      <c r="B132" s="26" t="s">
        <v>314</v>
      </c>
      <c r="C132" s="4">
        <v>6</v>
      </c>
      <c r="D132" s="4">
        <v>12</v>
      </c>
      <c r="E132" s="4">
        <f>50-C132-D132</f>
        <v>32</v>
      </c>
      <c r="F132" s="12">
        <f t="shared" si="4"/>
        <v>12</v>
      </c>
      <c r="G132" s="3" t="s">
        <v>125</v>
      </c>
      <c r="H132" s="27" t="s">
        <v>79</v>
      </c>
      <c r="I132" s="28">
        <v>128</v>
      </c>
      <c r="J132" s="7"/>
    </row>
    <row r="133" spans="1:10" x14ac:dyDescent="0.25">
      <c r="A133" s="3" t="s">
        <v>315</v>
      </c>
      <c r="B133" s="26" t="s">
        <v>316</v>
      </c>
      <c r="C133" s="4">
        <v>9</v>
      </c>
      <c r="D133" s="4">
        <v>25</v>
      </c>
      <c r="E133" s="4">
        <f>50-C133-D133</f>
        <v>16</v>
      </c>
      <c r="F133" s="12">
        <f t="shared" ref="F133:F194" si="8">((C133*4)+(D133*(-1))+(E133*0))</f>
        <v>11</v>
      </c>
      <c r="G133" s="3" t="s">
        <v>317</v>
      </c>
      <c r="H133" s="27" t="s">
        <v>79</v>
      </c>
      <c r="I133" s="28">
        <v>129</v>
      </c>
      <c r="J133" s="7"/>
    </row>
    <row r="134" spans="1:10" x14ac:dyDescent="0.25">
      <c r="A134" s="3" t="s">
        <v>318</v>
      </c>
      <c r="B134" s="29" t="s">
        <v>319</v>
      </c>
      <c r="C134" s="4">
        <v>4</v>
      </c>
      <c r="D134" s="4">
        <v>5</v>
      </c>
      <c r="E134" s="4">
        <v>41</v>
      </c>
      <c r="F134" s="4">
        <f t="shared" si="8"/>
        <v>11</v>
      </c>
      <c r="G134" s="4" t="s">
        <v>174</v>
      </c>
      <c r="H134" s="27" t="s">
        <v>73</v>
      </c>
      <c r="I134" s="28">
        <v>130</v>
      </c>
      <c r="J134" s="7"/>
    </row>
    <row r="135" spans="1:10" x14ac:dyDescent="0.25">
      <c r="A135" s="3" t="s">
        <v>320</v>
      </c>
      <c r="B135" s="29" t="s">
        <v>321</v>
      </c>
      <c r="C135" s="4">
        <v>4</v>
      </c>
      <c r="D135" s="4">
        <v>5</v>
      </c>
      <c r="E135" s="4">
        <v>41</v>
      </c>
      <c r="F135" s="4">
        <f t="shared" si="8"/>
        <v>11</v>
      </c>
      <c r="G135" s="4" t="s">
        <v>174</v>
      </c>
      <c r="H135" s="27" t="s">
        <v>73</v>
      </c>
      <c r="I135" s="28">
        <v>131</v>
      </c>
      <c r="J135" s="7"/>
    </row>
    <row r="136" spans="1:10" x14ac:dyDescent="0.25">
      <c r="A136" s="4" t="s">
        <v>322</v>
      </c>
      <c r="B136" s="26" t="s">
        <v>323</v>
      </c>
      <c r="C136" s="30">
        <v>5</v>
      </c>
      <c r="D136" s="30">
        <v>9</v>
      </c>
      <c r="E136" s="30">
        <f t="shared" ref="E136:E169" si="9">50-C136-D136</f>
        <v>36</v>
      </c>
      <c r="F136" s="30">
        <f t="shared" si="8"/>
        <v>11</v>
      </c>
      <c r="G136" s="2" t="s">
        <v>209</v>
      </c>
      <c r="H136" s="27" t="s">
        <v>15</v>
      </c>
      <c r="I136" s="28">
        <v>132</v>
      </c>
      <c r="J136" s="7"/>
    </row>
    <row r="137" spans="1:10" x14ac:dyDescent="0.25">
      <c r="A137" s="4" t="s">
        <v>324</v>
      </c>
      <c r="B137" s="26" t="s">
        <v>325</v>
      </c>
      <c r="C137" s="30">
        <v>3</v>
      </c>
      <c r="D137" s="30">
        <v>1</v>
      </c>
      <c r="E137" s="30">
        <f t="shared" si="9"/>
        <v>46</v>
      </c>
      <c r="F137" s="30">
        <f t="shared" si="8"/>
        <v>11</v>
      </c>
      <c r="G137" s="2" t="s">
        <v>209</v>
      </c>
      <c r="H137" s="27" t="s">
        <v>15</v>
      </c>
      <c r="I137" s="28">
        <v>133</v>
      </c>
      <c r="J137" s="7"/>
    </row>
    <row r="138" spans="1:10" x14ac:dyDescent="0.25">
      <c r="A138" s="4" t="s">
        <v>326</v>
      </c>
      <c r="B138" s="29" t="s">
        <v>327</v>
      </c>
      <c r="C138" s="4">
        <v>5</v>
      </c>
      <c r="D138" s="4">
        <v>9</v>
      </c>
      <c r="E138" s="4">
        <f t="shared" si="9"/>
        <v>36</v>
      </c>
      <c r="F138" s="12">
        <f t="shared" si="8"/>
        <v>11</v>
      </c>
      <c r="G138" s="3" t="s">
        <v>92</v>
      </c>
      <c r="H138" s="27" t="s">
        <v>69</v>
      </c>
      <c r="I138" s="28">
        <v>134</v>
      </c>
      <c r="J138" s="7"/>
    </row>
    <row r="139" spans="1:10" x14ac:dyDescent="0.25">
      <c r="A139" s="3" t="s">
        <v>328</v>
      </c>
      <c r="B139" s="26" t="s">
        <v>329</v>
      </c>
      <c r="C139" s="4">
        <v>6</v>
      </c>
      <c r="D139" s="4">
        <v>14</v>
      </c>
      <c r="E139" s="4">
        <f t="shared" si="9"/>
        <v>30</v>
      </c>
      <c r="F139" s="12">
        <f t="shared" si="8"/>
        <v>10</v>
      </c>
      <c r="G139" s="3" t="s">
        <v>37</v>
      </c>
      <c r="H139" s="27" t="s">
        <v>32</v>
      </c>
      <c r="I139" s="28">
        <v>135</v>
      </c>
      <c r="J139" s="7"/>
    </row>
    <row r="140" spans="1:10" x14ac:dyDescent="0.25">
      <c r="A140" s="4" t="s">
        <v>330</v>
      </c>
      <c r="B140" s="26" t="s">
        <v>331</v>
      </c>
      <c r="C140" s="30">
        <v>7</v>
      </c>
      <c r="D140" s="30">
        <v>18</v>
      </c>
      <c r="E140" s="30">
        <f t="shared" si="9"/>
        <v>25</v>
      </c>
      <c r="F140" s="30">
        <f t="shared" si="8"/>
        <v>10</v>
      </c>
      <c r="G140" s="2" t="s">
        <v>95</v>
      </c>
      <c r="H140" s="27" t="s">
        <v>15</v>
      </c>
      <c r="I140" s="28">
        <v>136</v>
      </c>
      <c r="J140" s="7"/>
    </row>
    <row r="141" spans="1:10" x14ac:dyDescent="0.25">
      <c r="A141" s="4" t="s">
        <v>332</v>
      </c>
      <c r="B141" s="26" t="s">
        <v>333</v>
      </c>
      <c r="C141" s="30">
        <v>8</v>
      </c>
      <c r="D141" s="30">
        <v>22</v>
      </c>
      <c r="E141" s="30">
        <f t="shared" si="9"/>
        <v>20</v>
      </c>
      <c r="F141" s="30">
        <f t="shared" si="8"/>
        <v>10</v>
      </c>
      <c r="G141" s="2" t="s">
        <v>95</v>
      </c>
      <c r="H141" s="27" t="s">
        <v>15</v>
      </c>
      <c r="I141" s="28">
        <v>137</v>
      </c>
      <c r="J141" s="7"/>
    </row>
    <row r="142" spans="1:10" x14ac:dyDescent="0.25">
      <c r="A142" s="3" t="s">
        <v>334</v>
      </c>
      <c r="B142" s="29" t="s">
        <v>335</v>
      </c>
      <c r="C142" s="4">
        <v>9</v>
      </c>
      <c r="D142" s="4">
        <v>27</v>
      </c>
      <c r="E142" s="4">
        <f t="shared" si="9"/>
        <v>14</v>
      </c>
      <c r="F142" s="31">
        <f t="shared" si="8"/>
        <v>9</v>
      </c>
      <c r="G142" s="30" t="s">
        <v>236</v>
      </c>
      <c r="H142" s="32" t="s">
        <v>28</v>
      </c>
      <c r="I142" s="28">
        <v>138</v>
      </c>
      <c r="J142" s="7"/>
    </row>
    <row r="143" spans="1:10" x14ac:dyDescent="0.25">
      <c r="A143" s="4" t="s">
        <v>336</v>
      </c>
      <c r="B143" s="26" t="s">
        <v>337</v>
      </c>
      <c r="C143" s="30">
        <v>4</v>
      </c>
      <c r="D143" s="30">
        <v>7</v>
      </c>
      <c r="E143" s="30">
        <f t="shared" si="9"/>
        <v>39</v>
      </c>
      <c r="F143" s="30">
        <f t="shared" si="8"/>
        <v>9</v>
      </c>
      <c r="G143" s="2" t="s">
        <v>209</v>
      </c>
      <c r="H143" s="27" t="s">
        <v>15</v>
      </c>
      <c r="I143" s="28">
        <v>139</v>
      </c>
      <c r="J143" s="7"/>
    </row>
    <row r="144" spans="1:10" x14ac:dyDescent="0.25">
      <c r="A144" s="3" t="s">
        <v>338</v>
      </c>
      <c r="B144" s="29" t="s">
        <v>339</v>
      </c>
      <c r="C144" s="4">
        <v>5</v>
      </c>
      <c r="D144" s="4">
        <v>12</v>
      </c>
      <c r="E144" s="4">
        <f t="shared" si="9"/>
        <v>33</v>
      </c>
      <c r="F144" s="31">
        <f t="shared" si="8"/>
        <v>8</v>
      </c>
      <c r="G144" s="30" t="s">
        <v>187</v>
      </c>
      <c r="H144" s="32" t="s">
        <v>28</v>
      </c>
      <c r="I144" s="28">
        <v>140</v>
      </c>
      <c r="J144" s="7"/>
    </row>
    <row r="145" spans="1:10" x14ac:dyDescent="0.25">
      <c r="A145" s="4" t="s">
        <v>340</v>
      </c>
      <c r="B145" s="26" t="s">
        <v>341</v>
      </c>
      <c r="C145" s="30">
        <v>7</v>
      </c>
      <c r="D145" s="30">
        <v>20</v>
      </c>
      <c r="E145" s="30">
        <f t="shared" si="9"/>
        <v>23</v>
      </c>
      <c r="F145" s="30">
        <f t="shared" si="8"/>
        <v>8</v>
      </c>
      <c r="G145" s="2" t="s">
        <v>177</v>
      </c>
      <c r="H145" s="27" t="s">
        <v>15</v>
      </c>
      <c r="I145" s="28">
        <v>141</v>
      </c>
      <c r="J145" s="7"/>
    </row>
    <row r="146" spans="1:10" x14ac:dyDescent="0.25">
      <c r="A146" s="3" t="s">
        <v>342</v>
      </c>
      <c r="B146" s="26" t="s">
        <v>343</v>
      </c>
      <c r="C146" s="4">
        <v>5</v>
      </c>
      <c r="D146" s="4">
        <v>13</v>
      </c>
      <c r="E146" s="4">
        <f t="shared" si="9"/>
        <v>32</v>
      </c>
      <c r="F146" s="12">
        <f t="shared" si="8"/>
        <v>7</v>
      </c>
      <c r="G146" s="3" t="s">
        <v>56</v>
      </c>
      <c r="H146" s="27" t="s">
        <v>32</v>
      </c>
      <c r="I146" s="28">
        <v>142</v>
      </c>
      <c r="J146" s="7"/>
    </row>
    <row r="147" spans="1:10" x14ac:dyDescent="0.25">
      <c r="A147" s="3" t="s">
        <v>344</v>
      </c>
      <c r="B147" s="26" t="s">
        <v>345</v>
      </c>
      <c r="C147" s="4">
        <v>6</v>
      </c>
      <c r="D147" s="4">
        <v>17</v>
      </c>
      <c r="E147" s="4">
        <f t="shared" si="9"/>
        <v>27</v>
      </c>
      <c r="F147" s="12">
        <f t="shared" si="8"/>
        <v>7</v>
      </c>
      <c r="G147" s="3" t="s">
        <v>78</v>
      </c>
      <c r="H147" s="27" t="s">
        <v>79</v>
      </c>
      <c r="I147" s="28">
        <v>143</v>
      </c>
      <c r="J147" s="7"/>
    </row>
    <row r="148" spans="1:10" x14ac:dyDescent="0.25">
      <c r="A148" s="4" t="s">
        <v>346</v>
      </c>
      <c r="B148" s="26" t="s">
        <v>347</v>
      </c>
      <c r="C148" s="30">
        <v>11</v>
      </c>
      <c r="D148" s="30">
        <v>37</v>
      </c>
      <c r="E148" s="30">
        <f t="shared" si="9"/>
        <v>2</v>
      </c>
      <c r="F148" s="30">
        <f t="shared" si="8"/>
        <v>7</v>
      </c>
      <c r="G148" s="2" t="s">
        <v>209</v>
      </c>
      <c r="H148" s="27" t="s">
        <v>15</v>
      </c>
      <c r="I148" s="28">
        <v>144</v>
      </c>
      <c r="J148" s="7"/>
    </row>
    <row r="149" spans="1:10" x14ac:dyDescent="0.25">
      <c r="A149" s="4" t="s">
        <v>348</v>
      </c>
      <c r="B149" s="26" t="s">
        <v>349</v>
      </c>
      <c r="C149" s="30">
        <v>3</v>
      </c>
      <c r="D149" s="30">
        <v>5</v>
      </c>
      <c r="E149" s="30">
        <f t="shared" si="9"/>
        <v>42</v>
      </c>
      <c r="F149" s="30">
        <f t="shared" si="8"/>
        <v>7</v>
      </c>
      <c r="G149" s="2" t="s">
        <v>265</v>
      </c>
      <c r="H149" s="27" t="s">
        <v>15</v>
      </c>
      <c r="I149" s="28">
        <v>145</v>
      </c>
      <c r="J149" s="7"/>
    </row>
    <row r="150" spans="1:10" x14ac:dyDescent="0.25">
      <c r="A150" s="3" t="s">
        <v>350</v>
      </c>
      <c r="B150" s="26" t="s">
        <v>351</v>
      </c>
      <c r="C150" s="4">
        <v>3</v>
      </c>
      <c r="D150" s="4">
        <v>6</v>
      </c>
      <c r="E150" s="4">
        <f t="shared" si="9"/>
        <v>41</v>
      </c>
      <c r="F150" s="12">
        <f t="shared" si="8"/>
        <v>6</v>
      </c>
      <c r="G150" s="3" t="s">
        <v>78</v>
      </c>
      <c r="H150" s="27" t="s">
        <v>79</v>
      </c>
      <c r="I150" s="28">
        <v>146</v>
      </c>
      <c r="J150" s="7"/>
    </row>
    <row r="151" spans="1:10" x14ac:dyDescent="0.25">
      <c r="A151" s="3" t="s">
        <v>352</v>
      </c>
      <c r="B151" s="26" t="s">
        <v>353</v>
      </c>
      <c r="C151" s="4">
        <v>4</v>
      </c>
      <c r="D151" s="4">
        <v>11</v>
      </c>
      <c r="E151" s="4">
        <f t="shared" si="9"/>
        <v>35</v>
      </c>
      <c r="F151" s="12">
        <f t="shared" si="8"/>
        <v>5</v>
      </c>
      <c r="G151" s="3" t="s">
        <v>82</v>
      </c>
      <c r="H151" s="27" t="s">
        <v>32</v>
      </c>
      <c r="I151" s="28">
        <v>147</v>
      </c>
      <c r="J151" s="7"/>
    </row>
    <row r="152" spans="1:10" x14ac:dyDescent="0.25">
      <c r="A152" s="3" t="s">
        <v>354</v>
      </c>
      <c r="B152" s="26" t="s">
        <v>355</v>
      </c>
      <c r="C152" s="4">
        <v>8</v>
      </c>
      <c r="D152" s="4">
        <v>27</v>
      </c>
      <c r="E152" s="4">
        <f t="shared" si="9"/>
        <v>15</v>
      </c>
      <c r="F152" s="12">
        <f t="shared" si="8"/>
        <v>5</v>
      </c>
      <c r="G152" s="3" t="s">
        <v>82</v>
      </c>
      <c r="H152" s="27" t="s">
        <v>32</v>
      </c>
      <c r="I152" s="28">
        <v>148</v>
      </c>
      <c r="J152" s="7"/>
    </row>
    <row r="153" spans="1:10" x14ac:dyDescent="0.25">
      <c r="A153" s="3" t="s">
        <v>356</v>
      </c>
      <c r="B153" s="26" t="s">
        <v>357</v>
      </c>
      <c r="C153" s="4">
        <v>11</v>
      </c>
      <c r="D153" s="4">
        <v>39</v>
      </c>
      <c r="E153" s="4">
        <f t="shared" si="9"/>
        <v>0</v>
      </c>
      <c r="F153" s="12">
        <f t="shared" si="8"/>
        <v>5</v>
      </c>
      <c r="G153" s="3" t="s">
        <v>167</v>
      </c>
      <c r="H153" s="27" t="s">
        <v>32</v>
      </c>
      <c r="I153" s="28">
        <v>149</v>
      </c>
      <c r="J153" s="7"/>
    </row>
    <row r="154" spans="1:10" x14ac:dyDescent="0.25">
      <c r="A154" s="3" t="s">
        <v>358</v>
      </c>
      <c r="B154" s="26" t="s">
        <v>359</v>
      </c>
      <c r="C154" s="4">
        <v>4</v>
      </c>
      <c r="D154" s="4">
        <v>11</v>
      </c>
      <c r="E154" s="4">
        <f t="shared" si="9"/>
        <v>35</v>
      </c>
      <c r="F154" s="12">
        <f t="shared" si="8"/>
        <v>5</v>
      </c>
      <c r="G154" s="3" t="s">
        <v>214</v>
      </c>
      <c r="H154" s="27" t="s">
        <v>32</v>
      </c>
      <c r="I154" s="28">
        <v>150</v>
      </c>
      <c r="J154" s="7"/>
    </row>
    <row r="155" spans="1:10" x14ac:dyDescent="0.25">
      <c r="A155" s="3" t="s">
        <v>360</v>
      </c>
      <c r="B155" s="29" t="s">
        <v>361</v>
      </c>
      <c r="C155" s="4">
        <v>7</v>
      </c>
      <c r="D155" s="4">
        <v>23</v>
      </c>
      <c r="E155" s="4">
        <f t="shared" si="9"/>
        <v>20</v>
      </c>
      <c r="F155" s="31">
        <f t="shared" si="8"/>
        <v>5</v>
      </c>
      <c r="G155" s="30"/>
      <c r="H155" s="32" t="s">
        <v>28</v>
      </c>
      <c r="I155" s="28">
        <v>151</v>
      </c>
      <c r="J155" s="7"/>
    </row>
    <row r="156" spans="1:10" x14ac:dyDescent="0.25">
      <c r="A156" s="3" t="s">
        <v>362</v>
      </c>
      <c r="B156" s="33" t="s">
        <v>363</v>
      </c>
      <c r="C156" s="34">
        <v>8</v>
      </c>
      <c r="D156" s="34">
        <v>27</v>
      </c>
      <c r="E156" s="4">
        <f t="shared" si="9"/>
        <v>15</v>
      </c>
      <c r="F156" s="12">
        <f t="shared" si="8"/>
        <v>5</v>
      </c>
      <c r="G156" s="3" t="s">
        <v>23</v>
      </c>
      <c r="H156" s="27" t="s">
        <v>24</v>
      </c>
      <c r="I156" s="28">
        <v>152</v>
      </c>
      <c r="J156" s="7"/>
    </row>
    <row r="157" spans="1:10" x14ac:dyDescent="0.25">
      <c r="A157" s="3" t="s">
        <v>364</v>
      </c>
      <c r="B157" s="26" t="s">
        <v>365</v>
      </c>
      <c r="C157" s="4">
        <v>3</v>
      </c>
      <c r="D157" s="4">
        <v>8</v>
      </c>
      <c r="E157" s="4">
        <f t="shared" si="9"/>
        <v>39</v>
      </c>
      <c r="F157" s="12">
        <f t="shared" si="8"/>
        <v>4</v>
      </c>
      <c r="G157" s="3" t="s">
        <v>214</v>
      </c>
      <c r="H157" s="27" t="s">
        <v>32</v>
      </c>
      <c r="I157" s="28">
        <v>153</v>
      </c>
      <c r="J157" s="7"/>
    </row>
    <row r="158" spans="1:10" ht="30" x14ac:dyDescent="0.25">
      <c r="A158" s="4" t="s">
        <v>366</v>
      </c>
      <c r="B158" s="26" t="s">
        <v>367</v>
      </c>
      <c r="C158" s="30">
        <v>3</v>
      </c>
      <c r="D158" s="30">
        <v>8</v>
      </c>
      <c r="E158" s="30">
        <f t="shared" si="9"/>
        <v>39</v>
      </c>
      <c r="F158" s="30">
        <f t="shared" si="8"/>
        <v>4</v>
      </c>
      <c r="G158" s="2" t="s">
        <v>196</v>
      </c>
      <c r="H158" s="27" t="s">
        <v>15</v>
      </c>
      <c r="I158" s="28">
        <v>154</v>
      </c>
      <c r="J158" s="7"/>
    </row>
    <row r="159" spans="1:10" x14ac:dyDescent="0.25">
      <c r="A159" s="4" t="s">
        <v>368</v>
      </c>
      <c r="B159" s="26" t="s">
        <v>369</v>
      </c>
      <c r="C159" s="30">
        <v>5</v>
      </c>
      <c r="D159" s="30">
        <v>16</v>
      </c>
      <c r="E159" s="30">
        <f t="shared" si="9"/>
        <v>29</v>
      </c>
      <c r="F159" s="30">
        <f t="shared" si="8"/>
        <v>4</v>
      </c>
      <c r="G159" s="2" t="s">
        <v>95</v>
      </c>
      <c r="H159" s="27" t="s">
        <v>15</v>
      </c>
      <c r="I159" s="28">
        <v>155</v>
      </c>
      <c r="J159" s="7"/>
    </row>
    <row r="160" spans="1:10" x14ac:dyDescent="0.25">
      <c r="A160" s="4" t="s">
        <v>370</v>
      </c>
      <c r="B160" s="26" t="s">
        <v>371</v>
      </c>
      <c r="C160" s="30">
        <v>4</v>
      </c>
      <c r="D160" s="30">
        <v>12</v>
      </c>
      <c r="E160" s="30">
        <f t="shared" si="9"/>
        <v>34</v>
      </c>
      <c r="F160" s="30">
        <f t="shared" si="8"/>
        <v>4</v>
      </c>
      <c r="G160" s="2" t="s">
        <v>265</v>
      </c>
      <c r="H160" s="27" t="s">
        <v>15</v>
      </c>
      <c r="I160" s="28">
        <v>156</v>
      </c>
      <c r="J160" s="7"/>
    </row>
    <row r="161" spans="1:10" x14ac:dyDescent="0.25">
      <c r="A161" s="3" t="s">
        <v>372</v>
      </c>
      <c r="B161" s="29" t="s">
        <v>373</v>
      </c>
      <c r="C161" s="4">
        <v>8</v>
      </c>
      <c r="D161" s="4">
        <v>29</v>
      </c>
      <c r="E161" s="4">
        <f t="shared" si="9"/>
        <v>13</v>
      </c>
      <c r="F161" s="31">
        <f t="shared" si="8"/>
        <v>3</v>
      </c>
      <c r="G161" s="30" t="s">
        <v>236</v>
      </c>
      <c r="H161" s="32" t="s">
        <v>28</v>
      </c>
      <c r="I161" s="28">
        <v>157</v>
      </c>
      <c r="J161" s="7"/>
    </row>
    <row r="162" spans="1:10" ht="30" x14ac:dyDescent="0.25">
      <c r="A162" s="4" t="s">
        <v>374</v>
      </c>
      <c r="B162" s="26" t="s">
        <v>375</v>
      </c>
      <c r="C162" s="30">
        <v>4</v>
      </c>
      <c r="D162" s="30">
        <v>13</v>
      </c>
      <c r="E162" s="30">
        <f t="shared" si="9"/>
        <v>33</v>
      </c>
      <c r="F162" s="30">
        <f t="shared" si="8"/>
        <v>3</v>
      </c>
      <c r="G162" s="2" t="s">
        <v>196</v>
      </c>
      <c r="H162" s="27" t="s">
        <v>15</v>
      </c>
      <c r="I162" s="28">
        <v>158</v>
      </c>
      <c r="J162" s="7"/>
    </row>
    <row r="163" spans="1:10" x14ac:dyDescent="0.25">
      <c r="A163" s="4" t="s">
        <v>376</v>
      </c>
      <c r="B163" s="26" t="s">
        <v>377</v>
      </c>
      <c r="C163" s="30">
        <v>4</v>
      </c>
      <c r="D163" s="30">
        <v>13</v>
      </c>
      <c r="E163" s="30">
        <f t="shared" si="9"/>
        <v>33</v>
      </c>
      <c r="F163" s="30">
        <f t="shared" si="8"/>
        <v>3</v>
      </c>
      <c r="G163" s="2" t="s">
        <v>95</v>
      </c>
      <c r="H163" s="27" t="s">
        <v>15</v>
      </c>
      <c r="I163" s="28">
        <v>159</v>
      </c>
      <c r="J163" s="7"/>
    </row>
    <row r="164" spans="1:10" x14ac:dyDescent="0.25">
      <c r="A164" s="3" t="s">
        <v>378</v>
      </c>
      <c r="B164" s="29" t="s">
        <v>379</v>
      </c>
      <c r="C164" s="4">
        <v>3</v>
      </c>
      <c r="D164" s="4">
        <v>10</v>
      </c>
      <c r="E164" s="4">
        <f t="shared" si="9"/>
        <v>37</v>
      </c>
      <c r="F164" s="31">
        <f t="shared" si="8"/>
        <v>2</v>
      </c>
      <c r="G164" s="30" t="s">
        <v>236</v>
      </c>
      <c r="H164" s="32" t="s">
        <v>28</v>
      </c>
      <c r="I164" s="28">
        <v>160</v>
      </c>
      <c r="J164" s="7"/>
    </row>
    <row r="165" spans="1:10" x14ac:dyDescent="0.25">
      <c r="A165" s="3" t="s">
        <v>380</v>
      </c>
      <c r="B165" s="26" t="s">
        <v>381</v>
      </c>
      <c r="C165" s="4">
        <v>5</v>
      </c>
      <c r="D165" s="4">
        <v>19</v>
      </c>
      <c r="E165" s="4">
        <f t="shared" si="9"/>
        <v>26</v>
      </c>
      <c r="F165" s="12">
        <f t="shared" si="8"/>
        <v>1</v>
      </c>
      <c r="G165" s="3" t="s">
        <v>56</v>
      </c>
      <c r="H165" s="27" t="s">
        <v>32</v>
      </c>
      <c r="I165" s="28">
        <v>161</v>
      </c>
      <c r="J165" s="7"/>
    </row>
    <row r="166" spans="1:10" x14ac:dyDescent="0.25">
      <c r="A166" s="3" t="s">
        <v>382</v>
      </c>
      <c r="B166" s="26" t="s">
        <v>383</v>
      </c>
      <c r="C166" s="4">
        <v>3</v>
      </c>
      <c r="D166" s="4">
        <v>11</v>
      </c>
      <c r="E166" s="4">
        <f t="shared" si="9"/>
        <v>36</v>
      </c>
      <c r="F166" s="12">
        <f t="shared" si="8"/>
        <v>1</v>
      </c>
      <c r="G166" s="3" t="s">
        <v>167</v>
      </c>
      <c r="H166" s="27" t="s">
        <v>32</v>
      </c>
      <c r="I166" s="28">
        <v>162</v>
      </c>
      <c r="J166" s="7"/>
    </row>
    <row r="167" spans="1:10" x14ac:dyDescent="0.25">
      <c r="A167" s="3" t="s">
        <v>384</v>
      </c>
      <c r="B167" s="26" t="s">
        <v>385</v>
      </c>
      <c r="C167" s="4">
        <v>4</v>
      </c>
      <c r="D167" s="4">
        <v>15</v>
      </c>
      <c r="E167" s="4">
        <f t="shared" si="9"/>
        <v>31</v>
      </c>
      <c r="F167" s="12">
        <f t="shared" si="8"/>
        <v>1</v>
      </c>
      <c r="G167" s="3" t="s">
        <v>167</v>
      </c>
      <c r="H167" s="27" t="s">
        <v>32</v>
      </c>
      <c r="I167" s="28">
        <v>163</v>
      </c>
      <c r="J167" s="7"/>
    </row>
    <row r="168" spans="1:10" x14ac:dyDescent="0.25">
      <c r="A168" s="3" t="s">
        <v>386</v>
      </c>
      <c r="B168" s="29" t="s">
        <v>387</v>
      </c>
      <c r="C168" s="4">
        <v>8</v>
      </c>
      <c r="D168" s="4">
        <v>31</v>
      </c>
      <c r="E168" s="4">
        <f t="shared" si="9"/>
        <v>11</v>
      </c>
      <c r="F168" s="31">
        <f t="shared" si="8"/>
        <v>1</v>
      </c>
      <c r="G168" s="30" t="s">
        <v>388</v>
      </c>
      <c r="H168" s="32" t="s">
        <v>28</v>
      </c>
      <c r="I168" s="28">
        <v>164</v>
      </c>
      <c r="J168" s="7"/>
    </row>
    <row r="169" spans="1:10" x14ac:dyDescent="0.25">
      <c r="A169" s="3" t="s">
        <v>389</v>
      </c>
      <c r="B169" s="26" t="s">
        <v>390</v>
      </c>
      <c r="C169" s="4">
        <v>3</v>
      </c>
      <c r="D169" s="4">
        <v>11</v>
      </c>
      <c r="E169" s="4">
        <f t="shared" si="9"/>
        <v>36</v>
      </c>
      <c r="F169" s="12">
        <f t="shared" si="8"/>
        <v>1</v>
      </c>
      <c r="G169" s="3" t="s">
        <v>125</v>
      </c>
      <c r="H169" s="27" t="s">
        <v>79</v>
      </c>
      <c r="I169" s="28">
        <v>165</v>
      </c>
      <c r="J169" s="7"/>
    </row>
    <row r="170" spans="1:10" x14ac:dyDescent="0.25">
      <c r="A170" s="3" t="s">
        <v>391</v>
      </c>
      <c r="B170" s="29" t="s">
        <v>392</v>
      </c>
      <c r="C170" s="4">
        <v>3</v>
      </c>
      <c r="D170" s="4">
        <v>11</v>
      </c>
      <c r="E170" s="4">
        <v>36</v>
      </c>
      <c r="F170" s="4">
        <f t="shared" si="8"/>
        <v>1</v>
      </c>
      <c r="G170" s="4" t="s">
        <v>112</v>
      </c>
      <c r="H170" s="27" t="s">
        <v>73</v>
      </c>
      <c r="I170" s="28">
        <v>166</v>
      </c>
      <c r="J170" s="7"/>
    </row>
    <row r="171" spans="1:10" x14ac:dyDescent="0.25">
      <c r="A171" s="3" t="s">
        <v>393</v>
      </c>
      <c r="B171" s="26" t="s">
        <v>394</v>
      </c>
      <c r="C171" s="4">
        <v>0</v>
      </c>
      <c r="D171" s="4">
        <v>0</v>
      </c>
      <c r="E171" s="4">
        <f t="shared" ref="E171:E179" si="10">50-C171-D171</f>
        <v>50</v>
      </c>
      <c r="F171" s="12">
        <f t="shared" si="8"/>
        <v>0</v>
      </c>
      <c r="G171" s="3"/>
      <c r="H171" s="27" t="s">
        <v>32</v>
      </c>
      <c r="I171" s="28">
        <v>167</v>
      </c>
      <c r="J171" s="7"/>
    </row>
    <row r="172" spans="1:10" x14ac:dyDescent="0.25">
      <c r="A172" s="3" t="s">
        <v>395</v>
      </c>
      <c r="B172" s="26" t="s">
        <v>396</v>
      </c>
      <c r="C172" s="4">
        <v>0</v>
      </c>
      <c r="D172" s="4">
        <v>0</v>
      </c>
      <c r="E172" s="4">
        <f t="shared" si="10"/>
        <v>50</v>
      </c>
      <c r="F172" s="12">
        <f t="shared" si="8"/>
        <v>0</v>
      </c>
      <c r="G172" s="3"/>
      <c r="H172" s="27" t="s">
        <v>32</v>
      </c>
      <c r="I172" s="28">
        <v>168</v>
      </c>
      <c r="J172" s="7"/>
    </row>
    <row r="173" spans="1:10" x14ac:dyDescent="0.25">
      <c r="A173" s="3" t="s">
        <v>397</v>
      </c>
      <c r="B173" s="26" t="s">
        <v>398</v>
      </c>
      <c r="C173" s="4">
        <v>0</v>
      </c>
      <c r="D173" s="4">
        <v>0</v>
      </c>
      <c r="E173" s="4">
        <f t="shared" si="10"/>
        <v>50</v>
      </c>
      <c r="F173" s="12">
        <f t="shared" si="8"/>
        <v>0</v>
      </c>
      <c r="G173" s="3"/>
      <c r="H173" s="27" t="s">
        <v>32</v>
      </c>
      <c r="I173" s="28">
        <v>169</v>
      </c>
      <c r="J173" s="7"/>
    </row>
    <row r="174" spans="1:10" x14ac:dyDescent="0.25">
      <c r="A174" s="3" t="s">
        <v>399</v>
      </c>
      <c r="B174" s="26" t="s">
        <v>400</v>
      </c>
      <c r="C174" s="4">
        <v>0</v>
      </c>
      <c r="D174" s="4">
        <v>0</v>
      </c>
      <c r="E174" s="4">
        <f t="shared" si="10"/>
        <v>50</v>
      </c>
      <c r="F174" s="12">
        <f t="shared" si="8"/>
        <v>0</v>
      </c>
      <c r="G174" s="3"/>
      <c r="H174" s="27" t="s">
        <v>32</v>
      </c>
      <c r="I174" s="28">
        <v>170</v>
      </c>
      <c r="J174" s="7"/>
    </row>
    <row r="175" spans="1:10" x14ac:dyDescent="0.25">
      <c r="A175" s="4" t="s">
        <v>401</v>
      </c>
      <c r="B175" s="26" t="s">
        <v>402</v>
      </c>
      <c r="C175" s="30">
        <v>6</v>
      </c>
      <c r="D175" s="30">
        <v>24</v>
      </c>
      <c r="E175" s="30">
        <f t="shared" si="10"/>
        <v>20</v>
      </c>
      <c r="F175" s="30">
        <f t="shared" si="8"/>
        <v>0</v>
      </c>
      <c r="G175" s="2" t="s">
        <v>95</v>
      </c>
      <c r="H175" s="27" t="s">
        <v>15</v>
      </c>
      <c r="I175" s="28">
        <v>171</v>
      </c>
      <c r="J175" s="7"/>
    </row>
    <row r="176" spans="1:10" x14ac:dyDescent="0.25">
      <c r="A176" s="4" t="s">
        <v>403</v>
      </c>
      <c r="B176" s="26" t="s">
        <v>404</v>
      </c>
      <c r="C176" s="30">
        <v>0</v>
      </c>
      <c r="D176" s="30">
        <v>0</v>
      </c>
      <c r="E176" s="30">
        <f t="shared" si="10"/>
        <v>50</v>
      </c>
      <c r="F176" s="30">
        <f t="shared" si="8"/>
        <v>0</v>
      </c>
      <c r="G176" s="2"/>
      <c r="H176" s="27" t="s">
        <v>15</v>
      </c>
      <c r="I176" s="28">
        <v>172</v>
      </c>
      <c r="J176" s="7"/>
    </row>
    <row r="177" spans="1:10" x14ac:dyDescent="0.25">
      <c r="A177" s="4" t="s">
        <v>405</v>
      </c>
      <c r="B177" s="26" t="s">
        <v>404</v>
      </c>
      <c r="C177" s="30">
        <v>0</v>
      </c>
      <c r="D177" s="30">
        <v>0</v>
      </c>
      <c r="E177" s="30">
        <f t="shared" si="10"/>
        <v>50</v>
      </c>
      <c r="F177" s="30">
        <f t="shared" si="8"/>
        <v>0</v>
      </c>
      <c r="G177" s="2"/>
      <c r="H177" s="27" t="s">
        <v>15</v>
      </c>
      <c r="I177" s="28">
        <v>173</v>
      </c>
      <c r="J177" s="7"/>
    </row>
    <row r="178" spans="1:10" x14ac:dyDescent="0.25">
      <c r="A178" s="4" t="s">
        <v>406</v>
      </c>
      <c r="B178" s="26" t="s">
        <v>404</v>
      </c>
      <c r="C178" s="30">
        <v>0</v>
      </c>
      <c r="D178" s="30">
        <v>0</v>
      </c>
      <c r="E178" s="30">
        <f t="shared" si="10"/>
        <v>50</v>
      </c>
      <c r="F178" s="30">
        <f t="shared" si="8"/>
        <v>0</v>
      </c>
      <c r="G178" s="2"/>
      <c r="H178" s="27" t="s">
        <v>15</v>
      </c>
      <c r="I178" s="28">
        <v>174</v>
      </c>
      <c r="J178" s="7"/>
    </row>
    <row r="179" spans="1:10" x14ac:dyDescent="0.25">
      <c r="A179" s="4" t="s">
        <v>407</v>
      </c>
      <c r="B179" s="26" t="s">
        <v>404</v>
      </c>
      <c r="C179" s="30">
        <v>0</v>
      </c>
      <c r="D179" s="30">
        <v>0</v>
      </c>
      <c r="E179" s="30">
        <f t="shared" si="10"/>
        <v>50</v>
      </c>
      <c r="F179" s="30">
        <f t="shared" si="8"/>
        <v>0</v>
      </c>
      <c r="G179" s="2"/>
      <c r="H179" s="27" t="s">
        <v>15</v>
      </c>
      <c r="I179" s="28">
        <v>175</v>
      </c>
      <c r="J179" s="7"/>
    </row>
    <row r="180" spans="1:10" x14ac:dyDescent="0.25">
      <c r="A180" s="3" t="s">
        <v>408</v>
      </c>
      <c r="B180" s="29" t="s">
        <v>409</v>
      </c>
      <c r="C180" s="4">
        <v>4</v>
      </c>
      <c r="D180" s="4">
        <v>17</v>
      </c>
      <c r="E180" s="4">
        <v>29</v>
      </c>
      <c r="F180" s="4">
        <f t="shared" si="8"/>
        <v>-1</v>
      </c>
      <c r="G180" s="4" t="s">
        <v>174</v>
      </c>
      <c r="H180" s="27" t="s">
        <v>73</v>
      </c>
      <c r="I180" s="28">
        <v>176</v>
      </c>
      <c r="J180" s="7"/>
    </row>
    <row r="181" spans="1:10" ht="30" x14ac:dyDescent="0.25">
      <c r="A181" s="3" t="s">
        <v>410</v>
      </c>
      <c r="B181" s="26" t="s">
        <v>411</v>
      </c>
      <c r="C181" s="4">
        <v>3</v>
      </c>
      <c r="D181" s="4">
        <v>14</v>
      </c>
      <c r="E181" s="4">
        <f>50-C181-D181</f>
        <v>33</v>
      </c>
      <c r="F181" s="12">
        <f t="shared" si="8"/>
        <v>-2</v>
      </c>
      <c r="G181" s="3" t="s">
        <v>98</v>
      </c>
      <c r="H181" s="27" t="s">
        <v>32</v>
      </c>
      <c r="I181" s="28">
        <v>177</v>
      </c>
      <c r="J181" s="7"/>
    </row>
    <row r="182" spans="1:10" x14ac:dyDescent="0.25">
      <c r="A182" s="3" t="s">
        <v>412</v>
      </c>
      <c r="B182" s="29" t="s">
        <v>413</v>
      </c>
      <c r="C182" s="4">
        <v>1</v>
      </c>
      <c r="D182" s="4">
        <v>6</v>
      </c>
      <c r="E182" s="4">
        <f>50-C182-D182</f>
        <v>43</v>
      </c>
      <c r="F182" s="31">
        <f t="shared" si="8"/>
        <v>-2</v>
      </c>
      <c r="G182" s="30" t="s">
        <v>187</v>
      </c>
      <c r="H182" s="32" t="s">
        <v>28</v>
      </c>
      <c r="I182" s="28">
        <v>178</v>
      </c>
      <c r="J182" s="7"/>
    </row>
    <row r="183" spans="1:10" x14ac:dyDescent="0.25">
      <c r="A183" s="4" t="s">
        <v>414</v>
      </c>
      <c r="B183" s="26" t="s">
        <v>415</v>
      </c>
      <c r="C183" s="30">
        <v>4</v>
      </c>
      <c r="D183" s="30">
        <v>18</v>
      </c>
      <c r="E183" s="30">
        <f>50-C183-D183</f>
        <v>28</v>
      </c>
      <c r="F183" s="30">
        <f t="shared" si="8"/>
        <v>-2</v>
      </c>
      <c r="G183" s="2" t="s">
        <v>95</v>
      </c>
      <c r="H183" s="27" t="s">
        <v>15</v>
      </c>
      <c r="I183" s="28">
        <v>179</v>
      </c>
      <c r="J183" s="7"/>
    </row>
    <row r="184" spans="1:10" x14ac:dyDescent="0.25">
      <c r="A184" s="3" t="s">
        <v>416</v>
      </c>
      <c r="B184" s="29" t="s">
        <v>417</v>
      </c>
      <c r="C184" s="4">
        <v>2</v>
      </c>
      <c r="D184" s="4">
        <v>11</v>
      </c>
      <c r="E184" s="4">
        <v>37</v>
      </c>
      <c r="F184" s="4">
        <f t="shared" si="8"/>
        <v>-3</v>
      </c>
      <c r="G184" s="4" t="s">
        <v>174</v>
      </c>
      <c r="H184" s="27" t="s">
        <v>73</v>
      </c>
      <c r="I184" s="28">
        <v>180</v>
      </c>
      <c r="J184" s="7"/>
    </row>
    <row r="185" spans="1:10" ht="30" x14ac:dyDescent="0.25">
      <c r="A185" s="4" t="s">
        <v>418</v>
      </c>
      <c r="B185" s="26" t="s">
        <v>419</v>
      </c>
      <c r="C185" s="30">
        <v>8</v>
      </c>
      <c r="D185" s="30">
        <v>35</v>
      </c>
      <c r="E185" s="30">
        <f>50-C185-D185</f>
        <v>7</v>
      </c>
      <c r="F185" s="30">
        <f t="shared" si="8"/>
        <v>-3</v>
      </c>
      <c r="G185" s="2" t="s">
        <v>420</v>
      </c>
      <c r="H185" s="27" t="s">
        <v>15</v>
      </c>
      <c r="I185" s="28">
        <v>181</v>
      </c>
      <c r="J185" s="7"/>
    </row>
    <row r="186" spans="1:10" ht="30" x14ac:dyDescent="0.25">
      <c r="A186" s="3" t="s">
        <v>421</v>
      </c>
      <c r="B186" s="26" t="s">
        <v>422</v>
      </c>
      <c r="C186" s="4">
        <v>5</v>
      </c>
      <c r="D186" s="4">
        <v>24</v>
      </c>
      <c r="E186" s="4">
        <f>50-C186-D186</f>
        <v>21</v>
      </c>
      <c r="F186" s="12">
        <f t="shared" si="8"/>
        <v>-4</v>
      </c>
      <c r="G186" s="3" t="s">
        <v>98</v>
      </c>
      <c r="H186" s="27" t="s">
        <v>32</v>
      </c>
      <c r="I186" s="28">
        <v>182</v>
      </c>
      <c r="J186" s="7"/>
    </row>
    <row r="187" spans="1:10" x14ac:dyDescent="0.25">
      <c r="A187" s="3" t="s">
        <v>423</v>
      </c>
      <c r="B187" s="29" t="s">
        <v>424</v>
      </c>
      <c r="C187" s="4">
        <v>2</v>
      </c>
      <c r="D187" s="4">
        <v>13</v>
      </c>
      <c r="E187" s="4">
        <v>35</v>
      </c>
      <c r="F187" s="4">
        <f t="shared" si="8"/>
        <v>-5</v>
      </c>
      <c r="G187" s="4" t="s">
        <v>217</v>
      </c>
      <c r="H187" s="27" t="s">
        <v>73</v>
      </c>
      <c r="I187" s="28">
        <v>183</v>
      </c>
      <c r="J187" s="7"/>
    </row>
    <row r="188" spans="1:10" ht="30" x14ac:dyDescent="0.25">
      <c r="A188" s="3" t="s">
        <v>425</v>
      </c>
      <c r="B188" s="26" t="s">
        <v>426</v>
      </c>
      <c r="C188" s="4">
        <v>0</v>
      </c>
      <c r="D188" s="4">
        <v>7</v>
      </c>
      <c r="E188" s="4">
        <f t="shared" ref="E188:E194" si="11">50-C188-D188</f>
        <v>43</v>
      </c>
      <c r="F188" s="12">
        <f t="shared" si="8"/>
        <v>-7</v>
      </c>
      <c r="G188" s="3" t="s">
        <v>155</v>
      </c>
      <c r="H188" s="27" t="s">
        <v>32</v>
      </c>
      <c r="I188" s="28">
        <v>184</v>
      </c>
      <c r="J188" s="7"/>
    </row>
    <row r="189" spans="1:10" x14ac:dyDescent="0.25">
      <c r="A189" s="3" t="s">
        <v>427</v>
      </c>
      <c r="B189" s="26" t="s">
        <v>428</v>
      </c>
      <c r="C189" s="4">
        <v>8</v>
      </c>
      <c r="D189" s="4">
        <v>41</v>
      </c>
      <c r="E189" s="4">
        <f t="shared" si="11"/>
        <v>1</v>
      </c>
      <c r="F189" s="12">
        <f t="shared" si="8"/>
        <v>-9</v>
      </c>
      <c r="G189" s="3" t="s">
        <v>274</v>
      </c>
      <c r="H189" s="27" t="s">
        <v>32</v>
      </c>
      <c r="I189" s="28">
        <v>185</v>
      </c>
      <c r="J189" s="7"/>
    </row>
    <row r="190" spans="1:10" x14ac:dyDescent="0.25">
      <c r="A190" s="3" t="s">
        <v>429</v>
      </c>
      <c r="B190" s="26" t="s">
        <v>430</v>
      </c>
      <c r="C190" s="4">
        <v>1</v>
      </c>
      <c r="D190" s="4">
        <v>14</v>
      </c>
      <c r="E190" s="4">
        <f t="shared" si="11"/>
        <v>35</v>
      </c>
      <c r="F190" s="12">
        <f t="shared" si="8"/>
        <v>-10</v>
      </c>
      <c r="G190" s="3" t="s">
        <v>167</v>
      </c>
      <c r="H190" s="27" t="s">
        <v>32</v>
      </c>
      <c r="I190" s="28">
        <v>186</v>
      </c>
      <c r="J190" s="7"/>
    </row>
    <row r="191" spans="1:10" x14ac:dyDescent="0.25">
      <c r="A191" s="4" t="s">
        <v>431</v>
      </c>
      <c r="B191" s="26" t="s">
        <v>432</v>
      </c>
      <c r="C191" s="30">
        <v>2</v>
      </c>
      <c r="D191" s="30">
        <v>20</v>
      </c>
      <c r="E191" s="30">
        <f t="shared" si="11"/>
        <v>28</v>
      </c>
      <c r="F191" s="30">
        <f t="shared" si="8"/>
        <v>-12</v>
      </c>
      <c r="G191" s="2" t="s">
        <v>95</v>
      </c>
      <c r="H191" s="27" t="s">
        <v>15</v>
      </c>
      <c r="I191" s="28">
        <v>187</v>
      </c>
      <c r="J191" s="7"/>
    </row>
    <row r="192" spans="1:10" ht="30" x14ac:dyDescent="0.25">
      <c r="A192" s="4" t="s">
        <v>433</v>
      </c>
      <c r="B192" s="26" t="s">
        <v>434</v>
      </c>
      <c r="C192" s="30">
        <v>0</v>
      </c>
      <c r="D192" s="30">
        <v>14</v>
      </c>
      <c r="E192" s="30">
        <f t="shared" si="11"/>
        <v>36</v>
      </c>
      <c r="F192" s="30">
        <f t="shared" si="8"/>
        <v>-14</v>
      </c>
      <c r="G192" s="2" t="s">
        <v>196</v>
      </c>
      <c r="H192" s="27" t="s">
        <v>15</v>
      </c>
      <c r="I192" s="28">
        <v>188</v>
      </c>
      <c r="J192" s="7"/>
    </row>
    <row r="193" spans="1:10" ht="30" x14ac:dyDescent="0.25">
      <c r="A193" s="4" t="s">
        <v>435</v>
      </c>
      <c r="B193" s="26" t="s">
        <v>436</v>
      </c>
      <c r="C193" s="30">
        <v>1</v>
      </c>
      <c r="D193" s="30">
        <v>21</v>
      </c>
      <c r="E193" s="30">
        <f t="shared" si="11"/>
        <v>28</v>
      </c>
      <c r="F193" s="30">
        <f t="shared" si="8"/>
        <v>-17</v>
      </c>
      <c r="G193" s="2" t="s">
        <v>196</v>
      </c>
      <c r="H193" s="27" t="s">
        <v>15</v>
      </c>
      <c r="I193" s="28">
        <v>189</v>
      </c>
      <c r="J193" s="7"/>
    </row>
    <row r="194" spans="1:10" x14ac:dyDescent="0.25">
      <c r="A194" s="3" t="s">
        <v>437</v>
      </c>
      <c r="B194" s="29" t="s">
        <v>438</v>
      </c>
      <c r="C194" s="4">
        <v>2</v>
      </c>
      <c r="D194" s="4">
        <v>32</v>
      </c>
      <c r="E194" s="4">
        <f t="shared" si="11"/>
        <v>16</v>
      </c>
      <c r="F194" s="31">
        <f t="shared" si="8"/>
        <v>-24</v>
      </c>
      <c r="G194" s="30"/>
      <c r="H194" s="32" t="s">
        <v>28</v>
      </c>
      <c r="I194" s="28">
        <v>190</v>
      </c>
      <c r="J194" s="7"/>
    </row>
  </sheetData>
  <mergeCells count="9">
    <mergeCell ref="J3:J4"/>
    <mergeCell ref="A1:J2"/>
    <mergeCell ref="I3:I4"/>
    <mergeCell ref="A3:A4"/>
    <mergeCell ref="B3:B4"/>
    <mergeCell ref="C3:E3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ERPAN</dc:creator>
  <cp:lastModifiedBy>ERPAN</cp:lastModifiedBy>
  <dcterms:created xsi:type="dcterms:W3CDTF">2017-10-10T15:35:39Z</dcterms:created>
  <dcterms:modified xsi:type="dcterms:W3CDTF">2017-10-10T15:39:30Z</dcterms:modified>
</cp:coreProperties>
</file>